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ivana.sanje\Desktop\planovi ADS i VM\SREDNJOROCNO 2027-2029\"/>
    </mc:Choice>
  </mc:AlternateContent>
  <xr:revisionPtr revIDLastSave="0" documentId="13_ncr:1_{95932AA3-E12F-4362-8E01-C42028654D6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 Opisni dio" sheetId="9" r:id="rId1"/>
    <sheet name="Obrazac 1" sheetId="4" r:id="rId2"/>
    <sheet name="Obrazac 2" sheetId="10" r:id="rId3"/>
    <sheet name="Lista rizika" sheetId="7" r:id="rId4"/>
  </sheets>
  <definedNames>
    <definedName name="_Hlk82599673" localSheetId="1">'Obrazac 1'!#REF!</definedName>
    <definedName name="_xlnm.Print_Area" localSheetId="0">'I Opisni dio'!$A$1:$O$17</definedName>
    <definedName name="_xlnm.Print_Area" localSheetId="3">'Lista rizika'!$A$1:$M$19</definedName>
    <definedName name="_xlnm.Print_Area" localSheetId="1">'Obrazac 1'!$A$1:$N$54</definedName>
    <definedName name="_xlnm.Print_Area" localSheetId="2">'Obrazac 2'!$A$1:$Q$64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0" l="1"/>
  <c r="L14" i="10"/>
  <c r="G36" i="10" l="1"/>
  <c r="G34" i="10"/>
  <c r="P25" i="10"/>
  <c r="O25" i="10"/>
  <c r="N25" i="10"/>
  <c r="M25" i="10"/>
  <c r="K25" i="10"/>
  <c r="J25" i="10"/>
  <c r="I25" i="10"/>
  <c r="Q24" i="10"/>
  <c r="L24" i="10"/>
  <c r="Q23" i="10"/>
  <c r="L23" i="10"/>
  <c r="Q22" i="10"/>
  <c r="L22" i="10"/>
  <c r="Q21" i="10"/>
  <c r="L21" i="10"/>
  <c r="L20" i="10"/>
  <c r="Q18" i="10"/>
  <c r="L18" i="10"/>
  <c r="G37" i="10" l="1"/>
  <c r="L25" i="10"/>
  <c r="Q25" i="10"/>
</calcChain>
</file>

<file path=xl/sharedStrings.xml><?xml version="1.0" encoding="utf-8"?>
<sst xmlns="http://schemas.openxmlformats.org/spreadsheetml/2006/main" count="341" uniqueCount="209">
  <si>
    <t>Kredit</t>
  </si>
  <si>
    <t>PROGRAM</t>
  </si>
  <si>
    <t xml:space="preserve">Ciljana vrijednost  </t>
  </si>
  <si>
    <t>n+1</t>
  </si>
  <si>
    <t>n+2</t>
  </si>
  <si>
    <t>n+3</t>
  </si>
  <si>
    <t>Ukupna procijenjena vrijednost</t>
  </si>
  <si>
    <t>Planirani početak projekta</t>
  </si>
  <si>
    <t>MJERA</t>
  </si>
  <si>
    <t>Veza sa strateškim dokumentom</t>
  </si>
  <si>
    <t>Strateški cilj:</t>
  </si>
  <si>
    <t>Prioritet:</t>
  </si>
  <si>
    <t>R.b.</t>
  </si>
  <si>
    <t>Ciljane vrijednosti pokazatelja</t>
  </si>
  <si>
    <t>Početna vrijednost pokazatelja (n)</t>
  </si>
  <si>
    <t>…</t>
  </si>
  <si>
    <t>Obrazac 1: PREGLED MJERA I VEZA SA STRATEŠKIM OKVIROM</t>
  </si>
  <si>
    <t>UKUPNO ZA PROGRAM 1:</t>
  </si>
  <si>
    <t>Ostali izvori</t>
  </si>
  <si>
    <t>Procjena troškova</t>
  </si>
  <si>
    <t>PA 1</t>
  </si>
  <si>
    <t>PA 2</t>
  </si>
  <si>
    <t>PA n</t>
  </si>
  <si>
    <t xml:space="preserve">Planirani rok za pripremu </t>
  </si>
  <si>
    <t>Naziv podzakonskog akta</t>
  </si>
  <si>
    <t>Pr 1 (IBIH-XX-1)</t>
  </si>
  <si>
    <t>Pr 2 (IBIH-XX-n)</t>
  </si>
  <si>
    <t>...</t>
  </si>
  <si>
    <t>UKUPNO ZA PROGRAM :</t>
  </si>
  <si>
    <t>Program 1</t>
  </si>
  <si>
    <t>Program n</t>
  </si>
  <si>
    <t>Pr 3 (IBIH-XX-3)</t>
  </si>
  <si>
    <t>Pr m (IBIH-XX-m)</t>
  </si>
  <si>
    <t>UKUPNO :</t>
  </si>
  <si>
    <t xml:space="preserve">Planirani rok za donošenje </t>
  </si>
  <si>
    <t>Organizaciona jedinica(e) odgovorna(e) za pripremu/pokretanje inicijative</t>
  </si>
  <si>
    <t>Naziv zakona / podzakonskog akta</t>
  </si>
  <si>
    <t>Donacija / grant</t>
  </si>
  <si>
    <t>Naziv projekta*</t>
  </si>
  <si>
    <t>Status projekta**</t>
  </si>
  <si>
    <t xml:space="preserve">Rok završetka projekta**** </t>
  </si>
  <si>
    <t>n/a***</t>
  </si>
  <si>
    <t>Naziv strateškog dokumenta</t>
  </si>
  <si>
    <t>R.b</t>
  </si>
  <si>
    <t>** Projekti (bez obzira na status) se navode sa šifrom projekta iz PIMIS-a</t>
  </si>
  <si>
    <t>* Naziv projekta i šifra iz PIMIS-a.</t>
  </si>
  <si>
    <t>NAZIV PROGRAMA:</t>
  </si>
  <si>
    <t>CILJ PROGRAMA:</t>
  </si>
  <si>
    <t>Donacija/grant</t>
  </si>
  <si>
    <t>Početna vrijednost (n)</t>
  </si>
  <si>
    <t>Pokazatelj rezultata                 (jedinica mjere)</t>
  </si>
  <si>
    <t>UKUPNO ZA PROGRAM n:</t>
  </si>
  <si>
    <t>Naziv međunarodnog ugovora, sporazuma ili konvencije</t>
  </si>
  <si>
    <t>Organizaciona jedinica(e) odgovorna(e) za pripremu</t>
  </si>
  <si>
    <t>a) OPISNI DIO:</t>
  </si>
  <si>
    <t xml:space="preserve">1) Strateški okvir </t>
  </si>
  <si>
    <t xml:space="preserve">2) Mandat, misija i vizija </t>
  </si>
  <si>
    <t>4) Osnovna programska opredjeljenja</t>
  </si>
  <si>
    <t>5) Resursi i kapaciteti potrebni za postizanje ciljeva</t>
  </si>
  <si>
    <t xml:space="preserve">Planirani rok za pripremu/ pokretanje inicijative </t>
  </si>
  <si>
    <t>1. Zakoni/podzakonski akti koji se dostavljaju Vijeću ministara BiH</t>
  </si>
  <si>
    <t>3. Strateški dokumenti</t>
  </si>
  <si>
    <t>4. Međunarodni ugovori, sporazumi ili konvencije</t>
  </si>
  <si>
    <t>Obrazac 2: PREGLED PROGRAMA, PROGRAMSKIH AKTIVNOSTI, PROJEKATA I PLANIRANIH AKATA</t>
  </si>
  <si>
    <t>Lista visokih i kritičnih strateških rizika institucije BiH i mjera za otklanjanje rizika*</t>
  </si>
  <si>
    <t>Privitak 2</t>
  </si>
  <si>
    <t>Tablica 1. Pregled mjera i povezanih elemenata preuzetih iz SPRVM, odnosno relevantnih strateških dokumenata</t>
  </si>
  <si>
    <r>
      <t>Programska aktivnost/projekt u okviru koje se planiraju sredstva za provedbu mjere / kandidirani projekt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**</t>
    </r>
  </si>
  <si>
    <t>Proračun</t>
  </si>
  <si>
    <t>* Tablicu popuniti za svaki prioritet</t>
  </si>
  <si>
    <t>*** Za kandidirane projekte sredstva za financiranje nisu osigurana, zato izvor financiranja nije utvrđen.</t>
  </si>
  <si>
    <t>3) Sudionici i partneri</t>
  </si>
  <si>
    <t>6) Okvir za praćenje provedbe plana</t>
  </si>
  <si>
    <t>b) AKCIJSKI PLAN:</t>
  </si>
  <si>
    <t>Izvor financiranja (označiti izvor bez kvantifikacije)</t>
  </si>
  <si>
    <t>** K-Kandidiran; O- Odobren; I - u implementaciji.</t>
  </si>
  <si>
    <t>Tablica 1. Planirane programske aktivnosti i projekti za koje su osigurana sredstva</t>
  </si>
  <si>
    <t>Ukupno za PA/projekt</t>
  </si>
  <si>
    <t>Izvori financiranja</t>
  </si>
  <si>
    <t>* Tablicu popuniti za svaki program</t>
  </si>
  <si>
    <t>Tablica 2. Planirani projekti za koje nisu osigurana sredstva</t>
  </si>
  <si>
    <t>Tablica 3. Plan pripreme akata</t>
  </si>
  <si>
    <t>2. Podzakonski akti koje donosi rukovoditelj institucije BiH</t>
  </si>
  <si>
    <t>Izvor financiranja za provedbu mjere ukupno za razdoblje od n+1 do n+3 (označiti izvor bez kvantifikacije)</t>
  </si>
  <si>
    <t>Tablica 2. Pregled projekata koji izravno pridonose ostvarivanju prioriteta i strateških ciljeva</t>
  </si>
  <si>
    <t>**** Navodi se zadnja godina provedbe</t>
  </si>
  <si>
    <t>Pokazatelj ishoda                                                                      (jedinica mjere)</t>
  </si>
  <si>
    <t>Usklađenost sa pravnim naslijeđem EU                                                       (DA ili NE)</t>
  </si>
  <si>
    <t>KANDIDIRANI PROJEKT                                               (šifra projekta u PIMIS-u)</t>
  </si>
  <si>
    <r>
      <t xml:space="preserve">PROGRAMSKA AKTIVNOST/PROJEKT                   </t>
    </r>
    <r>
      <rPr>
        <b/>
        <sz val="9"/>
        <rFont val="Calibri"/>
        <family val="2"/>
        <scheme val="minor"/>
      </rPr>
      <t>(šifra projekta u PIMIS-u</t>
    </r>
    <r>
      <rPr>
        <b/>
        <sz val="9"/>
        <color theme="1"/>
        <rFont val="Calibri"/>
        <family val="2"/>
        <scheme val="minor"/>
      </rPr>
      <t>)</t>
    </r>
  </si>
  <si>
    <t>Usklađenost sa pravnim naslijeđem EU                                                                (DA ili NE)</t>
  </si>
  <si>
    <t>Institucija odgovorna za upućivanje prijedloga Vijeću ministara BiH</t>
  </si>
  <si>
    <t>Institucija odgovorna za upućivanje prijedloga Vijeću ministara BiH i Predsjedništvu BiH</t>
  </si>
  <si>
    <t xml:space="preserve">Srednjoročni plan rada Agencije za državnu službu Bosne i Hercegovine za razdoblje 2027-2029.                                                                                                                         </t>
  </si>
  <si>
    <t>Transparentan, efikasan i odgovoran javni sektor</t>
  </si>
  <si>
    <t>Unaprijediti funkionalnost, transparentnost, efikasnost i odgovornost u institucijama VM BiH</t>
  </si>
  <si>
    <t xml:space="preserve">Lista visokih i kritičnih strateških rizika institucije BiH </t>
  </si>
  <si>
    <t>Mjere za otklanjanje rizika</t>
  </si>
  <si>
    <t>Obuka državnih službenika u institucijama Bosne i Hercegovine</t>
  </si>
  <si>
    <t>Potpis</t>
  </si>
  <si>
    <t>M.P.</t>
  </si>
  <si>
    <t>Priprema proračuna - izdaci</t>
  </si>
  <si>
    <t>* Lista visokih i kritičnih strateških rizika i mjera za otklanjanje rizika preuzima se iz Registra rizika institucije BiH i dodaje se kao privitak Akcijskom planu Srednjoročnog plana rada institucije.</t>
  </si>
  <si>
    <t>Utvrditi prioritetizaciju aktivnosti, te slanje prijedloga odluke za sredstvima iz tekuće rezerve Vijeća ministara</t>
  </si>
  <si>
    <t>U izradi proračunskog zahtjeva navesti značaj odobravanja sredstava za obuku i razvoj državnih službenika</t>
  </si>
  <si>
    <t>Javna nabava</t>
  </si>
  <si>
    <t>Posložiti prioritete u nabaci roba i usluga sukladno operativnom planu Agencije (sa rasploživim sredstvima).</t>
  </si>
  <si>
    <t>Obračun i isplata plaća i naknada zaposlenih, naknada troškova zaposlenih i naknada vanjskih suradnika</t>
  </si>
  <si>
    <t>Praćenje zahtjeva institucija za rapisivanje natječaja Sektora za postavljenje, te prestrukturiranje sredstava na plaće i naknade. U konačnici je mjera - zahtjev za proračunskom rezervom Vijeća ministara.</t>
  </si>
  <si>
    <t>Implementacija edukativnih programa za profesionalce, pružaoce usluga, uključujući posebne obuke za prevenciju i suzbijanje rodno zasnovanog nasilja i trgovine ljudima, uključujući identifikaciju i pomoć žrtvama, te zaštitu njihovih ljudskih prava.</t>
  </si>
  <si>
    <t>Gender akcijski plan Bosne i Hercegovine 2023-2027</t>
  </si>
  <si>
    <t>Identificiranje prioritetnih zakona i provođenje gender analize, strategija, akcionih planova, programa i drugih akata u oblasti rada, zapošljavanja i pristupa resursima s ciljem uvođenja međunarodnih i domaćih standarda za ravnopravnost spolova, te utvrđivanja nedostataka, prednosti, stvarnih potreba i mogućnosti sa aspekta ravnopravnosi spolova.</t>
  </si>
  <si>
    <t>Izrada i provođenje programa mjera i aktivnosti za ostvarivanje jednakih prava i jednakog pristupa socijalnoj zaštiti, uključujući jačanje profesionalnih kapaciteta za primjenu domaćih i međunarodnih standarda u ovoj oblasti, uvođenje rodno odgovornih budžeta, te uspostavljanje odgovarajućih institucionalnih mehanizama za koordinaciju implementacije ovih mjera.</t>
  </si>
  <si>
    <t xml:space="preserve">Gender akcijski plan Bosne i Hercegovine </t>
  </si>
  <si>
    <t>Broj provedenih obuka o rodnoj ravnopravnosti i prepoznavanju i zaštiti od nasilja u porodici i nasilja nad ženama</t>
  </si>
  <si>
    <t>Broj provedenih obuka za rukovodeće službenike na temu ravnopravnosti spolova i antidiskriminacije</t>
  </si>
  <si>
    <t>Unaprijeđen modul obaveznih obuka za rukovodeće državne službenike/ce da uključe i teme o anti-diskriminaciji, ravnopravnosti spolova i pravima marginalizovanih grupa u Bosni i Hercegovini</t>
  </si>
  <si>
    <t>n/a</t>
  </si>
  <si>
    <t>Modul unaprijeđen</t>
  </si>
  <si>
    <t>Provođenje konkursnih procedura, obuka i zaštita prava državnih službenika</t>
  </si>
  <si>
    <t>X</t>
  </si>
  <si>
    <t>Broj obuka o pravima i slobodama pripadnika/ca marginalizovanih grupa</t>
  </si>
  <si>
    <t>Broj obuka o gender analizi uticaja propisa u cilju izrade i usvajanja propisa i politika koji će uključivati obavezu provođenja principa ravnopravnosti spolova.</t>
  </si>
  <si>
    <t>Strateški okvir za reformu javne uprave 2018 – 2022. i Akcijski plan za reformu javne uprave</t>
  </si>
  <si>
    <t>Unapređenje politika i pravnog okvira za upravljanje ljudskim potencijalima i izgradnja kapaciteta za njihovu efikasnu provedbu</t>
  </si>
  <si>
    <t>Izrađena Strategija razvoja upravljanja ljudskim potencijalima i akcioni plan za njenu provedbu</t>
  </si>
  <si>
    <t>Broj redovnih sastanaka Foruma direktora radi unapređenja međusobne koordinacije i saradnje te razmatranja stručnih pitanja od interesa za razvoj državne službe i ULjP</t>
  </si>
  <si>
    <t>Strategija izrađena</t>
  </si>
  <si>
    <t>Metodologija unaprijeđena</t>
  </si>
  <si>
    <t>Uspostavljanje modernog planiranja kadrova i profesionalnog razvoja zaposlenih</t>
  </si>
  <si>
    <t>Izrađeni programski dokumenti stručnog usavršavanja u skladu s utvrđenim pravcima razvoja ljudskih resursa</t>
  </si>
  <si>
    <t>Osiguranje poštivanja normi etičkog ponašanja zaposlenika u upravnim strukturama</t>
  </si>
  <si>
    <t xml:space="preserve">Unapređenje kvaliteta općeg upravljanja u strukturama državne službe    </t>
  </si>
  <si>
    <t>Povećanje dostupnosti informacija javne uprave</t>
  </si>
  <si>
    <t>Unaprijediti mehanizam za zaštitu prava pojedinaca na dobru upravu i javni interes</t>
  </si>
  <si>
    <t>Unapređenje sistema strateškog, srednjoročnog i godišnjeg planiranja u Bosni i Hercegovini na svakom upravnom nivou kroz međuinstitucionalnu saradnju i  usaglašenost s procesom budžetiranja i dostupnim javnim finansijskim resursima te zahtjevima evropskih integracija, uvažavajući ustavno-pravni ustroj Bosne i Hercegovine</t>
  </si>
  <si>
    <t>Jačanje sistema donošenja odluka na osnovu dokaza i jačanje analitičkih kapaciteta na svim upravnim nivoima kroz poboljšanu primjenu analitičkih alata za odlučivanje na osnovu argumenata i dokaza</t>
  </si>
  <si>
    <t>1.1.1.</t>
  </si>
  <si>
    <t>1.1.2.</t>
  </si>
  <si>
    <t>1.1.3.</t>
  </si>
  <si>
    <t>1.</t>
  </si>
  <si>
    <t>2.</t>
  </si>
  <si>
    <t>Izmjene i dopuna Kodeksa državnih službenika u instucijama BiH</t>
  </si>
  <si>
    <t>Pravilnik o disciplinskoj odgovornosti državnih službenika u institucijama BiH</t>
  </si>
  <si>
    <t>Agencija za državnu službi BiH</t>
  </si>
  <si>
    <t>DA</t>
  </si>
  <si>
    <t>Sektor za pravne, opće i financijske poslove</t>
  </si>
  <si>
    <t>3.</t>
  </si>
  <si>
    <t>4.</t>
  </si>
  <si>
    <t>Odluka o usvajanju Srednjoročnog programa rada Agencije za državnu službu BiH 2028-2030.</t>
  </si>
  <si>
    <t>Odluka o usvajanju Srednjoročnog programa rada Agencije za državnu službu BiH 2029-2031.</t>
  </si>
  <si>
    <t>Odluka o usvajanju Srednjoročnog programa rada Agencije za državnu službu BiH 2030-2032.</t>
  </si>
  <si>
    <t>5.</t>
  </si>
  <si>
    <t>6.</t>
  </si>
  <si>
    <t>NE</t>
  </si>
  <si>
    <t>IV kvartal 2027.</t>
  </si>
  <si>
    <t>IV kvartal 2028.</t>
  </si>
  <si>
    <t>IV kvartal 2029.</t>
  </si>
  <si>
    <t>Odluka o godišnjem planu i programu obuka državnih službenika za 2028. godinu</t>
  </si>
  <si>
    <t>I kvartal 2027.</t>
  </si>
  <si>
    <t>Odluka o godišnjem planu i programu obuka državnih službenika za 2027. godinu</t>
  </si>
  <si>
    <t>Odluka o godišnjem planu i programu obuka državnih službenika za 2029. godinu</t>
  </si>
  <si>
    <t>I kvartal 2028.</t>
  </si>
  <si>
    <t>I kvartal 2029.</t>
  </si>
  <si>
    <t>Zapošljavanje, stručno usavršavanje, zaštita prava državnih službenika</t>
  </si>
  <si>
    <t>Unaprijediti sustav zapošljavanja, stručnog usavršavanja i drugih aspekata upravljanja ljudskim potencijalima u državnoj službi iz mandata Agencije</t>
  </si>
  <si>
    <t>Broj postavljenih državnih službenika u odnosu na broj upražnjenih pozicija dostavljenih u zahtjevima za oglašavanje radnih mjesta od strane institucija BIH</t>
  </si>
  <si>
    <t>Stupanj zadovoljstva korisnika obuka koje pruža Agencija</t>
  </si>
  <si>
    <t>Broj riješenih predmeta po zahtjevima za ostvarivanje prava i odgovornosti</t>
  </si>
  <si>
    <t>Broj planskih i izvještajnih dokumenata</t>
  </si>
  <si>
    <t>Broj završenih natječajnih procedura u odnosu na broj zaprimljenih zahtjeva za oglašavanje</t>
  </si>
  <si>
    <t>Broj realiziranih obuka u odnosu na plan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</si>
  <si>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</si>
  <si>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</si>
  <si>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</si>
  <si>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</si>
  <si>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</si>
  <si>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</si>
  <si>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</si>
  <si>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</si>
  <si>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</si>
  <si>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</si>
  <si>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</si>
  <si>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</si>
  <si>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1.1.16.</t>
  </si>
  <si>
    <t>1.1.17.</t>
  </si>
  <si>
    <t>1.1.18.</t>
  </si>
  <si>
    <t>1.1.19.</t>
  </si>
  <si>
    <t>Sve organizacijske jedinice</t>
  </si>
  <si>
    <t>Strateški okvir koji definira rad Agencije za državnu službu Bosne i Hercegovine obuhvata:
-	Srednjoročni program rada Vijeća ministara Bosne i Hercegovine; 
-	Strateški okvir institucija Bosne i Hercegovine do 2030. godine; 
-	Okvir za realizaciju Ciljeva održivog razvoja u Bosni i Hercegovini; 
-	Strateški okvir za reformu javne uprave 2018-2022. i Akcijski plan za reformu javne uprave; 
-	Sveobuhvatna stategija upravljanja javnim financijama u Bosni i Hercegovini;
-	Zakon o Vijeću ministara Bosne i Hercegovine; 
-	Zakon o ministarstvima i drugim tijelima uprave Bosne i Hercegovine;
-	Zakon o državnoj službi u institucijama Bosne i Hercegovine;
-	Gender akcijski plan Bosne i Hercegovine 2023-2027, s Operativnim planom institucija BiH za implementaciju Gender akcijskog plana Bosne i Hercegovine 2023-2027;
-	Strategija za borbu protiv korupcije 2024-2028. i Akcijski plan za provedbu Strategije za borbu protiv korupcije 2024-2028; 
-	Sporazum o stabilizaciji i pridruživanju između Europskih zajednica i njihovih država članica, s jedne strane i Bosne i Hercegovine, s druge strane;
-	Načela javne uprave SIGMA-e;
-	Srednjoročni plan rada Agencije za državnu službu BiH 2026-2028.</t>
  </si>
  <si>
    <t>Suradnja s domaćim institucijama. Međunarodna suradnja s: 1) Regionalna škola za javnu upravu (ReSPA); 2) SIGMA (Support for Improvement in Governance and Management); 3) Francuski institut u Bosni i Hercegovini; 4) Program Ujedinjenih naroda za razvoj (UNDP); 5) EUPAN (European Public Administration Network)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</si>
  <si>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Srednjoročni cilj Agencije - Unaprijediti kapacitete i kvalitet rada u obavljanju poslova VM i Institucija BiH
Specifični cilj Agencije - Unaprijediti sustav  zapošljavanja, stručnog usavršavanja i drugih aspekata upravljanja ljudskim potencijalima u državnoj službi iz mandata Agencije. 
Program za realizaciju specifičnog cilja - Zapošljavanje, stručno usavršavanje i zaštita prava državnih službenika 
</t>
  </si>
  <si>
    <t xml:space="preserve">Izvori financiranja
Za realizaciju Srednjoročnog plana sredstva se osiguravaju prvenstveno iz proračuna institucija Bosne i Hercegovine. Proces srednjoročnog planiranja je usklađen s procesom izrade proračuna. Agencija trenutno ima 27 zaposlenih (11 M i 16 Ž), u odnosu na 36 pozicija predviđenih Pravilnikom o unutarnjem ustrojstvu, što čini 75 % od planiranog broja zaposlenih. U predstojećem razdoblju 2027-2029. godina Agencija će kontinuirano raditi na jačanju i razvoju kadrovskih kapaciteta kroz redovite/specijalističke obuke.
</t>
  </si>
  <si>
    <t>U cilju praćenja (aktivnosti) rezultata tijekom provođenja Srednjoročnog plana rada u navedenom razdoblju, utvrđeni su i definirani ključni pokazatelji ishoda za programe i pokazatelji izlaznog rezultata za programsku aktivnost. 
Detaljan pregled navedenih pokazatelja i njigovih vrijednosti po godinama prikazan je u Privitku 2, Akcijski plan, Obrazac 2: Pregled programa, programskih aktivnosti, projekata i planiranih akata.</t>
  </si>
  <si>
    <r>
      <rPr>
        <b/>
        <sz val="11"/>
        <color theme="1"/>
        <rFont val="Calibri"/>
        <family val="2"/>
        <scheme val="minor"/>
      </rPr>
      <t>MANDAT</t>
    </r>
    <r>
      <rPr>
        <sz val="11"/>
        <color theme="1"/>
        <rFont val="Calibri"/>
        <family val="2"/>
        <scheme val="minor"/>
      </rPr>
      <t xml:space="preserve">: Agencija je osnovana člankom 62. Zakona o državnoj službi u institucijama Bosne i Hercegovine ("Službeni glasnik BiH", br. 19/02, 35/03, 4/04, 17/04, 26/4, 37/04, 48/05, 2/06, 32/07, 43/09, 8/10, 40/12, 93/17 i 18/24) kao samostalna upravna organizacija Bosne i Hercegovine sa svojstvom pravne osobe. Prema Zakonu o državnoj službi u institucijama Bosne i Hercegovine Agencija je nadležna za: a) osiguravanje realizacije procesa zapošljavanja državnih službenika na zahtjev institucija, b) pomaganje institucijama u realizaciji njihove kadrovske politike, organizacijskog razvoja, kao i pri uspostavljanju jedinstvenog informacijskog sustava za upravljanje ljudskim resursima u institucijama Bosne i Hercegovine; c) osiguravanje obuke i razvoja državne dlužbe; d) druge poslove i zadatke utvrđene Zakonom o državnoj službi u institucijama Bosne i Hercegovine. Agencija je, sukladno Zakonu, institucija koja jedan dio aktivnosti obavlja na zahtjev ili po davanju suglasnosti institucija Bosne i Hercegovine. Takve aktivnosti su uvjetovane interaktivnim sudjelovanjem i suradnjom s drugim institucijama Bosne i Hercegovine, kojima Agencija pomaže u realiziranju kadrovske politike i obuke državnih službenika.
</t>
    </r>
    <r>
      <rPr>
        <b/>
        <sz val="11"/>
        <color theme="1"/>
        <rFont val="Calibri"/>
        <family val="2"/>
        <scheme val="minor"/>
      </rPr>
      <t>MISIJA</t>
    </r>
    <r>
      <rPr>
        <sz val="11"/>
        <color theme="1"/>
        <rFont val="Calibri"/>
        <family val="2"/>
        <scheme val="minor"/>
      </rPr>
      <t xml:space="preserve">: Agencija realizira proces zapošljavanja i stručnog usavršavanja državnih službenika, te pomaže u upravljanju ljudskim potencijalima institucija Bosne i Hercegovine radi efikasnijeg, profesionalnijeg i ekonomičnijeg obavljanja poslova iz domena državne uprave.
</t>
    </r>
    <r>
      <rPr>
        <b/>
        <sz val="11"/>
        <color theme="1"/>
        <rFont val="Calibri"/>
        <family val="2"/>
        <scheme val="minor"/>
      </rPr>
      <t>VIZIJA</t>
    </r>
    <r>
      <rPr>
        <sz val="11"/>
        <color theme="1"/>
        <rFont val="Calibri"/>
        <family val="2"/>
        <scheme val="minor"/>
      </rPr>
      <t xml:space="preserve">: Moderna državna služba u skladu s najvišim profesionalnim standardima.
</t>
    </r>
  </si>
  <si>
    <t>Izrađena Metodologija za praćenje provedbe upravljanja ljudskim potencijalima</t>
  </si>
  <si>
    <t>Broj izrađenih i provedenih programa obuke za planiranje ljudskih resursa s ciljem unapređenja i standardizacije prakse planiranja</t>
  </si>
  <si>
    <t xml:space="preserve">Izrađen dokument objedinjenih podataka o obukama koje se finansiraju iz budžeta centralnih jedinica za ULJP i pojedinačnih institucija na svakom upravnom nivou                                                                               </t>
  </si>
  <si>
    <t>Izrađen mehanizam mjerenja zadovoljstva na poslu anketiranjem zaposlenih</t>
  </si>
  <si>
    <t>Broj obuka za specijalizirana disciplinska tijela koji imaju za cilj ojačane kapacitete tijela</t>
  </si>
  <si>
    <t>Broj obuka koje za cilj imaju ojačanu svijest o potrebi poticanja razvoja proetične organizacione kulture u institucijama</t>
  </si>
  <si>
    <t xml:space="preserve">Broj obuka za novouposlene rukovodeće državne službenike, te broj periodičnih obuka svih rukovodećih službenika za primjenu u praksi temeljnih rukovodnih znanja i vještina i za ULjP                                                          </t>
  </si>
  <si>
    <t>Broj menadžerskih obuka koje imaju za cilj jačanje kapaciteta rukovodećih državnih službenika za primjenu u praksi temeljnih rukovodnih znanja i vještina i ULjP, naročito onih koji su po prvi put imenovani na rukovodeća radna mjesta</t>
  </si>
  <si>
    <t>Broj obuka koje imaju za cilj ojačane kapacitete rukovodilaca institucija i službenika zaduženih za postupanje u skladu sa ZoSPI, proaktivnoj transparentnosti, nadzoru i otvorenim podacima</t>
  </si>
  <si>
    <t>Broj obuka koje imaju za cilj podignutu svijest i znanja rukovodilaca institucija, državnih službenika uključujući i rukovodeće državne službenike o relevantnim propisima, značaju i ulozi ombudsmana i ureda za reviziju u razvoju javnog sektora i o značaju razmatranja i poštivanja njihovih preporuka</t>
  </si>
  <si>
    <t>Pokazatelj (jedinica mjere)</t>
  </si>
  <si>
    <t>Broj analitičkih izvještaja o stanju državne službe i statističkih podataka o državnoj službi</t>
  </si>
  <si>
    <t xml:space="preserve">Broj obuka kojima su cilj ojačane kompetencije i vještine rukovodećih državnih službenika i službenika za strateško planiranje </t>
  </si>
  <si>
    <t>Izrađen plan obuka i broj obuka za državne službenike koji procjenjuju utjecaj i državne službenike koji kontroliraju provedeni postupak procjene uticaja propisa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</si>
</sst>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4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4" fillId="0" borderId="0" xfId="0" applyFont="1"/>
    <xf numFmtId="0" fontId="15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17" fillId="2" borderId="0" xfId="0" applyFont="1" applyFill="1"/>
    <xf numFmtId="0" fontId="17" fillId="0" borderId="0" xfId="0" applyFont="1"/>
    <xf numFmtId="49" fontId="1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3" borderId="2" xfId="0" applyFill="1" applyBorder="1"/>
    <xf numFmtId="0" fontId="0" fillId="0" borderId="15" xfId="0" applyBorder="1"/>
    <xf numFmtId="0" fontId="7" fillId="0" borderId="0" xfId="0" applyFont="1" applyAlignment="1">
      <alignment horizontal="center" vertical="center" wrapText="1"/>
    </xf>
    <xf numFmtId="0" fontId="22" fillId="5" borderId="1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23" fillId="0" borderId="2" xfId="0" applyFont="1" applyBorder="1"/>
    <xf numFmtId="0" fontId="23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0" fillId="0" borderId="13" xfId="0" applyBorder="1" applyAlignment="1">
      <alignment horizontal="left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13" xfId="0" applyFont="1" applyBorder="1" applyAlignment="1">
      <alignment horizontal="left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0" fillId="0" borderId="4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view="pageBreakPreview" zoomScaleNormal="70" zoomScaleSheetLayoutView="100" workbookViewId="0">
      <selection activeCell="R15" sqref="R15"/>
    </sheetView>
  </sheetViews>
  <sheetFormatPr defaultColWidth="11.42578125" defaultRowHeight="15" x14ac:dyDescent="0.25"/>
  <sheetData>
    <row r="1" spans="1:15" x14ac:dyDescent="0.25">
      <c r="A1" s="85" t="s">
        <v>65</v>
      </c>
      <c r="B1" s="85"/>
    </row>
    <row r="2" spans="1:15" x14ac:dyDescent="0.25">
      <c r="A2" s="85"/>
      <c r="B2" s="85"/>
    </row>
    <row r="3" spans="1:15" x14ac:dyDescent="0.25">
      <c r="A3" s="86"/>
      <c r="B3" s="86"/>
    </row>
    <row r="4" spans="1:15" ht="47.25" customHeight="1" x14ac:dyDescent="0.25">
      <c r="A4" s="87" t="s">
        <v>93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s="40" customFormat="1" ht="22.5" customHeight="1" x14ac:dyDescent="0.25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ht="19.5" customHeight="1" x14ac:dyDescent="0.25">
      <c r="A6" s="78" t="s">
        <v>55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</row>
    <row r="7" spans="1:15" ht="210" customHeight="1" x14ac:dyDescent="0.25">
      <c r="A7" s="96" t="s">
        <v>189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1:15" ht="19.5" customHeight="1" x14ac:dyDescent="0.25">
      <c r="A8" s="78" t="s">
        <v>56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ht="150" customHeight="1" x14ac:dyDescent="0.25">
      <c r="A9" s="93" t="s">
        <v>194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/>
    </row>
    <row r="10" spans="1:15" ht="19.5" customHeight="1" x14ac:dyDescent="0.25">
      <c r="A10" s="78" t="s">
        <v>71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1:15" ht="45" customHeight="1" x14ac:dyDescent="0.25">
      <c r="A11" s="93" t="s">
        <v>190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</row>
    <row r="12" spans="1:15" ht="19.5" customHeight="1" x14ac:dyDescent="0.25">
      <c r="A12" s="78" t="s">
        <v>57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15" ht="60" customHeight="1" x14ac:dyDescent="0.25">
      <c r="A13" s="90" t="s">
        <v>191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2"/>
    </row>
    <row r="14" spans="1:15" ht="19.5" customHeight="1" x14ac:dyDescent="0.25">
      <c r="A14" s="78" t="s">
        <v>58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0"/>
    </row>
    <row r="15" spans="1:15" ht="73.5" customHeight="1" x14ac:dyDescent="0.25">
      <c r="A15" s="90" t="s">
        <v>192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2"/>
    </row>
    <row r="16" spans="1:15" ht="19.5" customHeight="1" x14ac:dyDescent="0.25">
      <c r="A16" s="78" t="s">
        <v>72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</row>
    <row r="17" spans="1:15" ht="60" customHeight="1" x14ac:dyDescent="0.25">
      <c r="A17" s="93" t="s">
        <v>193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</row>
  </sheetData>
  <mergeCells count="15">
    <mergeCell ref="A1:B3"/>
    <mergeCell ref="A4:O4"/>
    <mergeCell ref="A15:O15"/>
    <mergeCell ref="A17:O17"/>
    <mergeCell ref="A16:O16"/>
    <mergeCell ref="A6:O6"/>
    <mergeCell ref="A8:O8"/>
    <mergeCell ref="A10:O10"/>
    <mergeCell ref="A12:O12"/>
    <mergeCell ref="A14:O14"/>
    <mergeCell ref="A7:O7"/>
    <mergeCell ref="A9:O9"/>
    <mergeCell ref="A11:O11"/>
    <mergeCell ref="A13:O13"/>
    <mergeCell ref="A5:O5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4294967295" r:id="rId1"/>
  <headerFooter>
    <oddFooter>&amp;R&amp;P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view="pageBreakPreview" topLeftCell="A31" zoomScaleNormal="140" zoomScaleSheetLayoutView="100" workbookViewId="0">
      <selection activeCell="I32" sqref="I32"/>
    </sheetView>
  </sheetViews>
  <sheetFormatPr defaultColWidth="8.85546875" defaultRowHeight="15" x14ac:dyDescent="0.25"/>
  <cols>
    <col min="1" max="1" width="8.28515625" customWidth="1"/>
    <col min="2" max="2" width="54.42578125" style="1" customWidth="1"/>
    <col min="3" max="3" width="23" style="1" customWidth="1"/>
    <col min="4" max="4" width="34.85546875" style="1" customWidth="1"/>
    <col min="5" max="5" width="13.28515625" style="1" customWidth="1"/>
    <col min="6" max="6" width="14.140625" customWidth="1"/>
    <col min="7" max="7" width="12.85546875" customWidth="1"/>
    <col min="8" max="8" width="13.28515625" customWidth="1"/>
    <col min="9" max="9" width="30.42578125" customWidth="1"/>
    <col min="10" max="10" width="9.28515625" customWidth="1"/>
    <col min="11" max="11" width="8" customWidth="1"/>
    <col min="12" max="13" width="8.7109375" customWidth="1"/>
    <col min="14" max="14" width="8.140625" customWidth="1"/>
  </cols>
  <sheetData>
    <row r="1" spans="1:14" x14ac:dyDescent="0.25">
      <c r="A1" s="82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8.600000000000001" customHeight="1" x14ac:dyDescent="0.25">
      <c r="A2" s="126" t="s">
        <v>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1:14" ht="18.600000000000001" customHeight="1" x14ac:dyDescent="0.25">
      <c r="B3"/>
      <c r="C3" s="2"/>
      <c r="D3" s="2"/>
      <c r="E3" s="2"/>
      <c r="F3" s="2"/>
      <c r="G3" s="2"/>
      <c r="H3" s="2"/>
      <c r="I3" s="2"/>
      <c r="J3" s="2"/>
      <c r="K3" s="2"/>
    </row>
    <row r="4" spans="1:14" x14ac:dyDescent="0.25">
      <c r="A4" s="3" t="s">
        <v>66</v>
      </c>
      <c r="B4" s="29"/>
      <c r="C4" s="29"/>
      <c r="D4" s="29"/>
      <c r="E4" s="29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A5" s="30" t="s">
        <v>43</v>
      </c>
      <c r="B5" s="30" t="s">
        <v>10</v>
      </c>
      <c r="C5" s="139" t="s">
        <v>94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17.100000000000001" customHeight="1" x14ac:dyDescent="0.25">
      <c r="A6" s="30" t="s">
        <v>12</v>
      </c>
      <c r="B6" s="30" t="s">
        <v>11</v>
      </c>
      <c r="C6" s="140" t="s">
        <v>95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28"/>
      <c r="B7" s="29"/>
      <c r="C7" s="29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</row>
    <row r="8" spans="1:14" ht="28.5" customHeight="1" x14ac:dyDescent="0.25">
      <c r="A8" s="122" t="s">
        <v>12</v>
      </c>
      <c r="B8" s="132" t="s">
        <v>8</v>
      </c>
      <c r="C8" s="122" t="s">
        <v>9</v>
      </c>
      <c r="D8" s="122" t="s">
        <v>205</v>
      </c>
      <c r="E8" s="122" t="s">
        <v>14</v>
      </c>
      <c r="F8" s="136" t="s">
        <v>13</v>
      </c>
      <c r="G8" s="137"/>
      <c r="H8" s="138"/>
      <c r="I8" s="122" t="s">
        <v>67</v>
      </c>
      <c r="J8" s="134" t="s">
        <v>83</v>
      </c>
      <c r="K8" s="135"/>
      <c r="L8" s="135"/>
      <c r="M8" s="135"/>
      <c r="N8" s="132"/>
    </row>
    <row r="9" spans="1:14" ht="24" x14ac:dyDescent="0.25">
      <c r="A9" s="123"/>
      <c r="B9" s="133"/>
      <c r="C9" s="123"/>
      <c r="D9" s="123"/>
      <c r="E9" s="123"/>
      <c r="F9" s="27" t="s">
        <v>3</v>
      </c>
      <c r="G9" s="27" t="s">
        <v>4</v>
      </c>
      <c r="H9" s="27" t="s">
        <v>5</v>
      </c>
      <c r="I9" s="123"/>
      <c r="J9" s="23" t="s">
        <v>68</v>
      </c>
      <c r="K9" s="23" t="s">
        <v>0</v>
      </c>
      <c r="L9" s="23" t="s">
        <v>37</v>
      </c>
      <c r="M9" s="26" t="s">
        <v>18</v>
      </c>
      <c r="N9" s="8" t="s">
        <v>41</v>
      </c>
    </row>
    <row r="10" spans="1:14" ht="50.1" customHeight="1" x14ac:dyDescent="0.25">
      <c r="A10" s="129" t="s">
        <v>137</v>
      </c>
      <c r="B10" s="104" t="s">
        <v>109</v>
      </c>
      <c r="C10" s="104" t="s">
        <v>110</v>
      </c>
      <c r="D10" s="64" t="s">
        <v>114</v>
      </c>
      <c r="E10" s="72">
        <v>1</v>
      </c>
      <c r="F10" s="67">
        <v>1</v>
      </c>
      <c r="G10" s="67">
        <v>1</v>
      </c>
      <c r="H10" s="67">
        <v>1</v>
      </c>
      <c r="I10" s="70" t="s">
        <v>119</v>
      </c>
      <c r="J10" s="63" t="s">
        <v>120</v>
      </c>
      <c r="K10" s="63"/>
      <c r="L10" s="63"/>
      <c r="M10" s="64"/>
      <c r="N10" s="59"/>
    </row>
    <row r="11" spans="1:14" ht="50.1" customHeight="1" x14ac:dyDescent="0.25">
      <c r="A11" s="130"/>
      <c r="B11" s="131"/>
      <c r="C11" s="131"/>
      <c r="D11" s="68" t="s">
        <v>115</v>
      </c>
      <c r="E11" s="72">
        <v>1</v>
      </c>
      <c r="F11" s="67">
        <v>1</v>
      </c>
      <c r="G11" s="67">
        <v>1</v>
      </c>
      <c r="H11" s="67">
        <v>1</v>
      </c>
      <c r="I11" s="70" t="s">
        <v>119</v>
      </c>
      <c r="J11" s="63" t="s">
        <v>120</v>
      </c>
      <c r="K11" s="63"/>
      <c r="L11" s="63"/>
      <c r="M11" s="64"/>
      <c r="N11" s="59"/>
    </row>
    <row r="12" spans="1:14" ht="60" customHeight="1" x14ac:dyDescent="0.25">
      <c r="A12" s="103"/>
      <c r="B12" s="105"/>
      <c r="C12" s="105"/>
      <c r="D12" s="68" t="s">
        <v>116</v>
      </c>
      <c r="E12" s="73" t="s">
        <v>117</v>
      </c>
      <c r="F12" s="63">
        <v>1</v>
      </c>
      <c r="G12" s="63" t="s">
        <v>118</v>
      </c>
      <c r="H12" s="63" t="s">
        <v>118</v>
      </c>
      <c r="I12" s="70" t="s">
        <v>119</v>
      </c>
      <c r="J12" s="63" t="s">
        <v>120</v>
      </c>
      <c r="K12" s="65"/>
      <c r="L12" s="65"/>
      <c r="M12" s="66"/>
      <c r="N12" s="60"/>
    </row>
    <row r="13" spans="1:14" ht="50.1" customHeight="1" x14ac:dyDescent="0.25">
      <c r="A13" s="102" t="s">
        <v>138</v>
      </c>
      <c r="B13" s="104" t="s">
        <v>111</v>
      </c>
      <c r="C13" s="104" t="s">
        <v>110</v>
      </c>
      <c r="D13" s="106" t="s">
        <v>122</v>
      </c>
      <c r="E13" s="112">
        <v>1</v>
      </c>
      <c r="F13" s="112">
        <v>1</v>
      </c>
      <c r="G13" s="112">
        <v>1</v>
      </c>
      <c r="H13" s="112">
        <v>1</v>
      </c>
      <c r="I13" s="104" t="s">
        <v>119</v>
      </c>
      <c r="J13" s="112" t="s">
        <v>120</v>
      </c>
      <c r="K13" s="117"/>
      <c r="L13" s="117"/>
      <c r="M13" s="117"/>
      <c r="N13" s="115"/>
    </row>
    <row r="14" spans="1:14" ht="45" customHeight="1" x14ac:dyDescent="0.25">
      <c r="A14" s="103"/>
      <c r="B14" s="105"/>
      <c r="C14" s="105"/>
      <c r="D14" s="107"/>
      <c r="E14" s="113"/>
      <c r="F14" s="113"/>
      <c r="G14" s="113"/>
      <c r="H14" s="113"/>
      <c r="I14" s="105"/>
      <c r="J14" s="113"/>
      <c r="K14" s="118"/>
      <c r="L14" s="118"/>
      <c r="M14" s="118"/>
      <c r="N14" s="116"/>
    </row>
    <row r="15" spans="1:14" ht="50.1" customHeight="1" x14ac:dyDescent="0.25">
      <c r="A15" s="102" t="s">
        <v>139</v>
      </c>
      <c r="B15" s="104" t="s">
        <v>112</v>
      </c>
      <c r="C15" s="104" t="s">
        <v>113</v>
      </c>
      <c r="D15" s="104" t="s">
        <v>121</v>
      </c>
      <c r="E15" s="112">
        <v>1</v>
      </c>
      <c r="F15" s="112">
        <v>1</v>
      </c>
      <c r="G15" s="112">
        <v>1</v>
      </c>
      <c r="H15" s="112">
        <v>1</v>
      </c>
      <c r="I15" s="104" t="s">
        <v>119</v>
      </c>
      <c r="J15" s="112" t="s">
        <v>120</v>
      </c>
      <c r="K15" s="117"/>
      <c r="L15" s="117"/>
      <c r="M15" s="117"/>
      <c r="N15" s="115"/>
    </row>
    <row r="16" spans="1:14" ht="50.1" customHeight="1" x14ac:dyDescent="0.25">
      <c r="A16" s="103"/>
      <c r="B16" s="105"/>
      <c r="C16" s="105"/>
      <c r="D16" s="105"/>
      <c r="E16" s="113"/>
      <c r="F16" s="113"/>
      <c r="G16" s="113"/>
      <c r="H16" s="113"/>
      <c r="I16" s="105"/>
      <c r="J16" s="113"/>
      <c r="K16" s="118"/>
      <c r="L16" s="118"/>
      <c r="M16" s="118"/>
      <c r="N16" s="116"/>
    </row>
    <row r="17" spans="1:14" ht="50.1" customHeight="1" x14ac:dyDescent="0.25">
      <c r="A17" s="54" t="s">
        <v>172</v>
      </c>
      <c r="B17" s="64" t="s">
        <v>124</v>
      </c>
      <c r="C17" s="64" t="s">
        <v>123</v>
      </c>
      <c r="D17" s="64" t="s">
        <v>125</v>
      </c>
      <c r="E17" s="63" t="s">
        <v>117</v>
      </c>
      <c r="F17" s="63">
        <v>1</v>
      </c>
      <c r="G17" s="63" t="s">
        <v>127</v>
      </c>
      <c r="H17" s="63" t="s">
        <v>127</v>
      </c>
      <c r="I17" s="64" t="s">
        <v>119</v>
      </c>
      <c r="J17" s="61" t="s">
        <v>120</v>
      </c>
      <c r="K17" s="62"/>
      <c r="L17" s="61" t="s">
        <v>120</v>
      </c>
      <c r="M17" s="69"/>
      <c r="N17" s="58"/>
    </row>
    <row r="18" spans="1:14" ht="50.1" customHeight="1" x14ac:dyDescent="0.25">
      <c r="A18" s="35" t="s">
        <v>173</v>
      </c>
      <c r="B18" s="64" t="s">
        <v>124</v>
      </c>
      <c r="C18" s="64" t="s">
        <v>123</v>
      </c>
      <c r="D18" s="64" t="s">
        <v>195</v>
      </c>
      <c r="E18" s="63" t="s">
        <v>117</v>
      </c>
      <c r="F18" s="63">
        <v>1</v>
      </c>
      <c r="G18" s="63" t="s">
        <v>128</v>
      </c>
      <c r="H18" s="63" t="s">
        <v>128</v>
      </c>
      <c r="I18" s="71" t="s">
        <v>119</v>
      </c>
      <c r="J18" s="61" t="s">
        <v>120</v>
      </c>
      <c r="K18" s="62"/>
      <c r="L18" s="62"/>
      <c r="M18" s="57"/>
      <c r="N18" s="58"/>
    </row>
    <row r="19" spans="1:14" ht="50.1" customHeight="1" x14ac:dyDescent="0.25">
      <c r="A19" s="35" t="s">
        <v>174</v>
      </c>
      <c r="B19" s="64" t="s">
        <v>124</v>
      </c>
      <c r="C19" s="64" t="s">
        <v>123</v>
      </c>
      <c r="D19" s="64" t="s">
        <v>206</v>
      </c>
      <c r="E19" s="63">
        <v>1</v>
      </c>
      <c r="F19" s="63">
        <v>1</v>
      </c>
      <c r="G19" s="63">
        <v>1</v>
      </c>
      <c r="H19" s="63">
        <v>1</v>
      </c>
      <c r="I19" s="71" t="s">
        <v>119</v>
      </c>
      <c r="J19" s="61" t="s">
        <v>120</v>
      </c>
      <c r="K19" s="62"/>
      <c r="L19" s="62"/>
      <c r="M19" s="57"/>
      <c r="N19" s="58"/>
    </row>
    <row r="20" spans="1:14" ht="50.1" customHeight="1" x14ac:dyDescent="0.25">
      <c r="A20" s="35" t="s">
        <v>175</v>
      </c>
      <c r="B20" s="64" t="s">
        <v>124</v>
      </c>
      <c r="C20" s="64" t="s">
        <v>123</v>
      </c>
      <c r="D20" s="64" t="s">
        <v>126</v>
      </c>
      <c r="E20" s="63">
        <v>1</v>
      </c>
      <c r="F20" s="63">
        <v>1</v>
      </c>
      <c r="G20" s="63">
        <v>1</v>
      </c>
      <c r="H20" s="63">
        <v>1</v>
      </c>
      <c r="I20" s="71" t="s">
        <v>119</v>
      </c>
      <c r="J20" s="61" t="s">
        <v>120</v>
      </c>
      <c r="K20" s="62"/>
      <c r="L20" s="62"/>
      <c r="M20" s="57"/>
      <c r="N20" s="58"/>
    </row>
    <row r="21" spans="1:14" ht="50.1" customHeight="1" x14ac:dyDescent="0.25">
      <c r="A21" s="35" t="s">
        <v>176</v>
      </c>
      <c r="B21" s="64" t="s">
        <v>129</v>
      </c>
      <c r="C21" s="64" t="s">
        <v>123</v>
      </c>
      <c r="D21" s="64" t="s">
        <v>196</v>
      </c>
      <c r="E21" s="63">
        <v>1</v>
      </c>
      <c r="F21" s="63">
        <v>1</v>
      </c>
      <c r="G21" s="63">
        <v>1</v>
      </c>
      <c r="H21" s="63">
        <v>1</v>
      </c>
      <c r="I21" s="71" t="s">
        <v>119</v>
      </c>
      <c r="J21" s="61" t="s">
        <v>120</v>
      </c>
      <c r="K21" s="62"/>
      <c r="L21" s="61" t="s">
        <v>120</v>
      </c>
      <c r="M21" s="57"/>
      <c r="N21" s="58"/>
    </row>
    <row r="22" spans="1:14" ht="50.1" customHeight="1" x14ac:dyDescent="0.25">
      <c r="A22" s="35" t="s">
        <v>177</v>
      </c>
      <c r="B22" s="64" t="s">
        <v>129</v>
      </c>
      <c r="C22" s="64" t="s">
        <v>123</v>
      </c>
      <c r="D22" s="64" t="s">
        <v>130</v>
      </c>
      <c r="E22" s="63">
        <v>1</v>
      </c>
      <c r="F22" s="63">
        <v>1</v>
      </c>
      <c r="G22" s="63">
        <v>1</v>
      </c>
      <c r="H22" s="63">
        <v>1</v>
      </c>
      <c r="I22" s="71" t="s">
        <v>119</v>
      </c>
      <c r="J22" s="61" t="s">
        <v>120</v>
      </c>
      <c r="K22" s="62"/>
      <c r="L22" s="62"/>
      <c r="M22" s="57"/>
      <c r="N22" s="58"/>
    </row>
    <row r="23" spans="1:14" ht="50.1" customHeight="1" x14ac:dyDescent="0.25">
      <c r="A23" s="35" t="s">
        <v>178</v>
      </c>
      <c r="B23" s="64" t="s">
        <v>129</v>
      </c>
      <c r="C23" s="64" t="s">
        <v>123</v>
      </c>
      <c r="D23" s="64" t="s">
        <v>197</v>
      </c>
      <c r="E23" s="63" t="s">
        <v>117</v>
      </c>
      <c r="F23" s="63">
        <v>1</v>
      </c>
      <c r="G23" s="63">
        <v>1</v>
      </c>
      <c r="H23" s="63">
        <v>1</v>
      </c>
      <c r="I23" s="71" t="s">
        <v>119</v>
      </c>
      <c r="J23" s="61" t="s">
        <v>120</v>
      </c>
      <c r="K23" s="62"/>
      <c r="L23" s="62"/>
      <c r="M23" s="57"/>
      <c r="N23" s="58"/>
    </row>
    <row r="24" spans="1:14" ht="50.1" customHeight="1" x14ac:dyDescent="0.25">
      <c r="A24" s="35" t="s">
        <v>179</v>
      </c>
      <c r="B24" s="64" t="s">
        <v>129</v>
      </c>
      <c r="C24" s="64" t="s">
        <v>123</v>
      </c>
      <c r="D24" s="64" t="s">
        <v>198</v>
      </c>
      <c r="E24" s="63">
        <v>1</v>
      </c>
      <c r="F24" s="63">
        <v>1</v>
      </c>
      <c r="G24" s="63">
        <v>1</v>
      </c>
      <c r="H24" s="63">
        <v>1</v>
      </c>
      <c r="I24" s="71" t="s">
        <v>119</v>
      </c>
      <c r="J24" s="61" t="s">
        <v>120</v>
      </c>
      <c r="K24" s="62"/>
      <c r="L24" s="62"/>
      <c r="M24" s="57"/>
      <c r="N24" s="58"/>
    </row>
    <row r="25" spans="1:14" ht="50.1" customHeight="1" x14ac:dyDescent="0.25">
      <c r="A25" s="35" t="s">
        <v>180</v>
      </c>
      <c r="B25" s="64" t="s">
        <v>131</v>
      </c>
      <c r="C25" s="64" t="s">
        <v>123</v>
      </c>
      <c r="D25" s="64" t="s">
        <v>199</v>
      </c>
      <c r="E25" s="63">
        <v>1</v>
      </c>
      <c r="F25" s="63">
        <v>1</v>
      </c>
      <c r="G25" s="63">
        <v>1</v>
      </c>
      <c r="H25" s="63">
        <v>1</v>
      </c>
      <c r="I25" s="71" t="s">
        <v>119</v>
      </c>
      <c r="J25" s="61" t="s">
        <v>120</v>
      </c>
      <c r="K25" s="62"/>
      <c r="L25" s="62"/>
      <c r="M25" s="57"/>
      <c r="N25" s="58"/>
    </row>
    <row r="26" spans="1:14" ht="50.1" customHeight="1" x14ac:dyDescent="0.25">
      <c r="A26" s="35" t="s">
        <v>181</v>
      </c>
      <c r="B26" s="64" t="s">
        <v>131</v>
      </c>
      <c r="C26" s="64" t="s">
        <v>123</v>
      </c>
      <c r="D26" s="64" t="s">
        <v>200</v>
      </c>
      <c r="E26" s="63" t="s">
        <v>117</v>
      </c>
      <c r="F26" s="63">
        <v>1</v>
      </c>
      <c r="G26" s="63">
        <v>1</v>
      </c>
      <c r="H26" s="63">
        <v>1</v>
      </c>
      <c r="I26" s="71" t="s">
        <v>119</v>
      </c>
      <c r="J26" s="61" t="s">
        <v>120</v>
      </c>
      <c r="K26" s="62"/>
      <c r="L26" s="62"/>
      <c r="M26" s="57"/>
      <c r="N26" s="58"/>
    </row>
    <row r="27" spans="1:14" ht="60" customHeight="1" x14ac:dyDescent="0.25">
      <c r="A27" s="35" t="s">
        <v>182</v>
      </c>
      <c r="B27" s="64" t="s">
        <v>132</v>
      </c>
      <c r="C27" s="64" t="s">
        <v>123</v>
      </c>
      <c r="D27" s="64" t="s">
        <v>201</v>
      </c>
      <c r="E27" s="63">
        <v>1</v>
      </c>
      <c r="F27" s="63">
        <v>1</v>
      </c>
      <c r="G27" s="63">
        <v>1</v>
      </c>
      <c r="H27" s="63">
        <v>1</v>
      </c>
      <c r="I27" s="71" t="s">
        <v>119</v>
      </c>
      <c r="J27" s="61" t="s">
        <v>120</v>
      </c>
      <c r="K27" s="62"/>
      <c r="L27" s="62"/>
      <c r="M27" s="57"/>
      <c r="N27" s="58"/>
    </row>
    <row r="28" spans="1:14" ht="69.95" customHeight="1" x14ac:dyDescent="0.25">
      <c r="A28" s="35" t="s">
        <v>183</v>
      </c>
      <c r="B28" s="64" t="s">
        <v>132</v>
      </c>
      <c r="C28" s="64" t="s">
        <v>123</v>
      </c>
      <c r="D28" s="64" t="s">
        <v>202</v>
      </c>
      <c r="E28" s="63">
        <v>1</v>
      </c>
      <c r="F28" s="63">
        <v>1</v>
      </c>
      <c r="G28" s="63">
        <v>1</v>
      </c>
      <c r="H28" s="63">
        <v>1</v>
      </c>
      <c r="I28" s="71" t="s">
        <v>119</v>
      </c>
      <c r="J28" s="61" t="s">
        <v>120</v>
      </c>
      <c r="K28" s="62"/>
      <c r="L28" s="62"/>
      <c r="M28" s="57"/>
      <c r="N28" s="58"/>
    </row>
    <row r="29" spans="1:14" ht="60" customHeight="1" x14ac:dyDescent="0.25">
      <c r="A29" s="35" t="s">
        <v>184</v>
      </c>
      <c r="B29" s="64" t="s">
        <v>133</v>
      </c>
      <c r="C29" s="64" t="s">
        <v>123</v>
      </c>
      <c r="D29" s="64" t="s">
        <v>203</v>
      </c>
      <c r="E29" s="63">
        <v>1</v>
      </c>
      <c r="F29" s="63">
        <v>1</v>
      </c>
      <c r="G29" s="63">
        <v>1</v>
      </c>
      <c r="H29" s="63">
        <v>1</v>
      </c>
      <c r="I29" s="71" t="s">
        <v>119</v>
      </c>
      <c r="J29" s="61" t="s">
        <v>120</v>
      </c>
      <c r="K29" s="62"/>
      <c r="L29" s="62"/>
      <c r="M29" s="57"/>
      <c r="N29" s="57"/>
    </row>
    <row r="30" spans="1:14" ht="95.1" customHeight="1" x14ac:dyDescent="0.25">
      <c r="A30" s="35" t="s">
        <v>185</v>
      </c>
      <c r="B30" s="64" t="s">
        <v>134</v>
      </c>
      <c r="C30" s="64" t="s">
        <v>123</v>
      </c>
      <c r="D30" s="64" t="s">
        <v>204</v>
      </c>
      <c r="E30" s="63">
        <v>1</v>
      </c>
      <c r="F30" s="63">
        <v>1</v>
      </c>
      <c r="G30" s="63">
        <v>1</v>
      </c>
      <c r="H30" s="63">
        <v>1</v>
      </c>
      <c r="I30" s="71" t="s">
        <v>119</v>
      </c>
      <c r="J30" s="61" t="s">
        <v>120</v>
      </c>
      <c r="K30" s="62"/>
      <c r="L30" s="62"/>
      <c r="M30" s="57"/>
      <c r="N30" s="57"/>
    </row>
    <row r="31" spans="1:14" ht="60" customHeight="1" x14ac:dyDescent="0.25">
      <c r="A31" s="35" t="s">
        <v>186</v>
      </c>
      <c r="B31" s="64" t="s">
        <v>135</v>
      </c>
      <c r="C31" s="64" t="s">
        <v>123</v>
      </c>
      <c r="D31" s="64" t="s">
        <v>207</v>
      </c>
      <c r="E31" s="63">
        <v>1</v>
      </c>
      <c r="F31" s="63">
        <v>1</v>
      </c>
      <c r="G31" s="63">
        <v>1</v>
      </c>
      <c r="H31" s="63">
        <v>1</v>
      </c>
      <c r="I31" s="71" t="s">
        <v>119</v>
      </c>
      <c r="J31" s="61" t="s">
        <v>120</v>
      </c>
      <c r="K31" s="62"/>
      <c r="L31" s="62"/>
      <c r="M31" s="57"/>
      <c r="N31" s="58"/>
    </row>
    <row r="32" spans="1:14" ht="60" customHeight="1" x14ac:dyDescent="0.25">
      <c r="A32" s="35" t="s">
        <v>187</v>
      </c>
      <c r="B32" s="64" t="s">
        <v>136</v>
      </c>
      <c r="C32" s="64" t="s">
        <v>123</v>
      </c>
      <c r="D32" s="64" t="s">
        <v>208</v>
      </c>
      <c r="E32" s="63">
        <v>1</v>
      </c>
      <c r="F32" s="63">
        <v>1</v>
      </c>
      <c r="G32" s="63">
        <v>1</v>
      </c>
      <c r="H32" s="63">
        <v>1</v>
      </c>
      <c r="I32" s="71" t="s">
        <v>119</v>
      </c>
      <c r="J32" s="61" t="s">
        <v>120</v>
      </c>
      <c r="K32" s="62"/>
      <c r="L32" s="62"/>
      <c r="M32" s="57"/>
      <c r="N32" s="58"/>
    </row>
    <row r="33" spans="1:14" ht="24.95" customHeight="1" x14ac:dyDescent="0.25">
      <c r="A33" s="50"/>
      <c r="B33" s="51"/>
      <c r="C33" s="51"/>
      <c r="D33" s="52"/>
      <c r="E33" s="52"/>
      <c r="F33" s="28"/>
      <c r="G33" s="28"/>
      <c r="H33" s="28"/>
      <c r="I33" s="52"/>
      <c r="J33" s="28"/>
      <c r="K33" s="28"/>
      <c r="L33" s="28"/>
      <c r="M33" s="28"/>
      <c r="N33" s="28"/>
    </row>
    <row r="34" spans="1:14" ht="24.95" customHeight="1" x14ac:dyDescent="0.25">
      <c r="A34" s="50"/>
      <c r="B34" s="51"/>
      <c r="C34" s="51"/>
      <c r="D34" s="52"/>
      <c r="E34" s="52"/>
      <c r="F34" s="28"/>
      <c r="G34" s="28"/>
      <c r="H34" s="28"/>
      <c r="I34" s="52"/>
      <c r="J34" s="28"/>
      <c r="K34" s="28"/>
      <c r="L34" s="28"/>
      <c r="M34" s="28"/>
      <c r="N34" s="28"/>
    </row>
    <row r="35" spans="1:14" x14ac:dyDescent="0.25">
      <c r="A35" s="50"/>
      <c r="B35" s="51"/>
      <c r="C35" s="51"/>
      <c r="D35" s="52"/>
      <c r="E35" s="52"/>
      <c r="F35" s="28"/>
      <c r="G35" s="28"/>
      <c r="H35" s="28"/>
      <c r="I35" s="52"/>
      <c r="J35" s="28"/>
      <c r="K35" s="28"/>
      <c r="L35" s="28"/>
      <c r="M35" s="28"/>
      <c r="N35" s="28"/>
    </row>
    <row r="36" spans="1:14" x14ac:dyDescent="0.25">
      <c r="A36" s="50"/>
      <c r="B36" s="51"/>
      <c r="C36" s="51"/>
      <c r="D36" s="52"/>
      <c r="E36" s="52"/>
      <c r="F36" s="28"/>
      <c r="G36" s="28"/>
      <c r="H36" s="28"/>
      <c r="I36" s="52"/>
      <c r="J36" s="28"/>
      <c r="K36" s="28"/>
      <c r="L36" s="28"/>
      <c r="M36" s="28"/>
      <c r="N36" s="28"/>
    </row>
    <row r="37" spans="1:14" x14ac:dyDescent="0.25">
      <c r="A37" s="50"/>
      <c r="B37" s="51"/>
      <c r="C37" s="51"/>
      <c r="D37" s="52"/>
      <c r="E37" s="52"/>
      <c r="F37" s="28"/>
      <c r="G37" s="28"/>
      <c r="H37" s="28"/>
      <c r="I37" s="52"/>
      <c r="J37" s="28"/>
      <c r="K37" s="28"/>
      <c r="L37" s="28"/>
      <c r="M37" s="28"/>
      <c r="N37" s="28"/>
    </row>
    <row r="38" spans="1:14" x14ac:dyDescent="0.25">
      <c r="A38" s="28" t="s">
        <v>69</v>
      </c>
      <c r="B38" s="18"/>
      <c r="C38"/>
      <c r="D38"/>
      <c r="E38"/>
    </row>
    <row r="39" spans="1:14" x14ac:dyDescent="0.25">
      <c r="A39" s="32" t="s">
        <v>44</v>
      </c>
      <c r="B39" s="18"/>
      <c r="C39"/>
      <c r="D39"/>
      <c r="E39"/>
    </row>
    <row r="40" spans="1:14" x14ac:dyDescent="0.25">
      <c r="A40" s="31" t="s">
        <v>70</v>
      </c>
      <c r="B40" s="19"/>
      <c r="C40"/>
      <c r="D40"/>
      <c r="E40"/>
    </row>
    <row r="41" spans="1:14" x14ac:dyDescent="0.25">
      <c r="B41"/>
      <c r="C41"/>
      <c r="D41"/>
      <c r="E41"/>
    </row>
    <row r="42" spans="1:14" x14ac:dyDescent="0.25">
      <c r="A42" s="3" t="s">
        <v>84</v>
      </c>
      <c r="F42" s="1"/>
    </row>
    <row r="43" spans="1:14" x14ac:dyDescent="0.25">
      <c r="A43" s="20" t="s">
        <v>12</v>
      </c>
      <c r="B43" s="21" t="s">
        <v>10</v>
      </c>
      <c r="C43" s="120"/>
      <c r="D43" s="120"/>
      <c r="E43" s="120"/>
      <c r="F43" s="1"/>
    </row>
    <row r="44" spans="1:14" x14ac:dyDescent="0.25">
      <c r="A44" s="20" t="s">
        <v>12</v>
      </c>
      <c r="B44" s="21" t="s">
        <v>11</v>
      </c>
      <c r="C44" s="120"/>
      <c r="D44" s="120"/>
      <c r="E44" s="121"/>
    </row>
    <row r="45" spans="1:14" ht="18" customHeight="1" x14ac:dyDescent="0.25">
      <c r="A45" s="119" t="s">
        <v>12</v>
      </c>
      <c r="B45" s="124" t="s">
        <v>38</v>
      </c>
      <c r="C45" s="108" t="s">
        <v>39</v>
      </c>
      <c r="D45" s="110" t="s">
        <v>74</v>
      </c>
      <c r="E45" s="111"/>
      <c r="F45" s="111"/>
      <c r="G45" s="111"/>
      <c r="H45" s="111"/>
      <c r="I45" s="114" t="s">
        <v>40</v>
      </c>
    </row>
    <row r="46" spans="1:14" x14ac:dyDescent="0.25">
      <c r="A46" s="119"/>
      <c r="B46" s="125"/>
      <c r="C46" s="109"/>
      <c r="D46" s="22" t="s">
        <v>68</v>
      </c>
      <c r="E46" s="22" t="s">
        <v>0</v>
      </c>
      <c r="F46" s="23" t="s">
        <v>37</v>
      </c>
      <c r="G46" s="26" t="s">
        <v>18</v>
      </c>
      <c r="H46" s="37" t="s">
        <v>41</v>
      </c>
      <c r="I46" s="114"/>
    </row>
    <row r="47" spans="1:14" x14ac:dyDescent="0.25">
      <c r="A47" s="24"/>
      <c r="B47" s="6"/>
      <c r="C47" s="25"/>
      <c r="D47" s="34"/>
      <c r="E47" s="34"/>
      <c r="F47" s="35"/>
      <c r="G47" s="35"/>
      <c r="H47" s="35"/>
      <c r="I47" s="35"/>
    </row>
    <row r="48" spans="1:14" x14ac:dyDescent="0.25">
      <c r="A48" s="33"/>
      <c r="B48" s="6"/>
      <c r="C48" s="6"/>
      <c r="D48" s="34"/>
      <c r="E48" s="34"/>
      <c r="F48" s="36"/>
      <c r="G48" s="36"/>
      <c r="H48" s="36"/>
      <c r="I48" s="36"/>
    </row>
    <row r="49" spans="1:6" x14ac:dyDescent="0.25">
      <c r="A49" s="28" t="s">
        <v>45</v>
      </c>
      <c r="F49" s="1"/>
    </row>
    <row r="50" spans="1:6" x14ac:dyDescent="0.25">
      <c r="A50" s="28" t="s">
        <v>75</v>
      </c>
      <c r="F50" s="1"/>
    </row>
    <row r="51" spans="1:6" x14ac:dyDescent="0.25">
      <c r="A51" s="31" t="s">
        <v>70</v>
      </c>
      <c r="F51" s="1"/>
    </row>
    <row r="52" spans="1:6" x14ac:dyDescent="0.25">
      <c r="A52" s="31" t="s">
        <v>85</v>
      </c>
      <c r="F52" s="1"/>
    </row>
  </sheetData>
  <mergeCells count="50">
    <mergeCell ref="N13:N14"/>
    <mergeCell ref="I13:I14"/>
    <mergeCell ref="J13:J14"/>
    <mergeCell ref="K13:K14"/>
    <mergeCell ref="L13:L14"/>
    <mergeCell ref="M13:M14"/>
    <mergeCell ref="A1:N1"/>
    <mergeCell ref="A2:N2"/>
    <mergeCell ref="A10:A12"/>
    <mergeCell ref="B10:B12"/>
    <mergeCell ref="B8:B9"/>
    <mergeCell ref="C10:C12"/>
    <mergeCell ref="J8:N8"/>
    <mergeCell ref="F8:H8"/>
    <mergeCell ref="C8:C9"/>
    <mergeCell ref="D8:D9"/>
    <mergeCell ref="C5:N5"/>
    <mergeCell ref="C6:N6"/>
    <mergeCell ref="A45:A46"/>
    <mergeCell ref="C43:E43"/>
    <mergeCell ref="C44:E44"/>
    <mergeCell ref="I8:I9"/>
    <mergeCell ref="A8:A9"/>
    <mergeCell ref="E8:E9"/>
    <mergeCell ref="A13:A14"/>
    <mergeCell ref="C13:C14"/>
    <mergeCell ref="B13:B14"/>
    <mergeCell ref="E13:E14"/>
    <mergeCell ref="F13:F14"/>
    <mergeCell ref="G13:G14"/>
    <mergeCell ref="H13:H14"/>
    <mergeCell ref="E15:E16"/>
    <mergeCell ref="F15:F16"/>
    <mergeCell ref="B45:B46"/>
    <mergeCell ref="C45:C46"/>
    <mergeCell ref="D45:H45"/>
    <mergeCell ref="G15:G16"/>
    <mergeCell ref="I45:I46"/>
    <mergeCell ref="N15:N16"/>
    <mergeCell ref="H15:H16"/>
    <mergeCell ref="I15:I16"/>
    <mergeCell ref="J15:J16"/>
    <mergeCell ref="K15:K16"/>
    <mergeCell ref="L15:L16"/>
    <mergeCell ref="M15:M16"/>
    <mergeCell ref="A15:A16"/>
    <mergeCell ref="B15:B16"/>
    <mergeCell ref="D15:D16"/>
    <mergeCell ref="D13:D14"/>
    <mergeCell ref="C15:C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Footer>&amp;R&amp;P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tabSelected="1" view="pageBreakPreview" topLeftCell="A34" zoomScaleNormal="100" zoomScaleSheetLayoutView="100" workbookViewId="0">
      <selection activeCell="N48" sqref="N48"/>
    </sheetView>
  </sheetViews>
  <sheetFormatPr defaultColWidth="8.85546875" defaultRowHeight="15" x14ac:dyDescent="0.25"/>
  <cols>
    <col min="1" max="1" width="3.85546875" customWidth="1"/>
    <col min="2" max="2" width="28.42578125" style="1" customWidth="1"/>
    <col min="3" max="3" width="27.5703125" style="1" customWidth="1"/>
    <col min="4" max="4" width="23.85546875" style="1" customWidth="1"/>
    <col min="5" max="5" width="14.7109375" style="1" customWidth="1"/>
    <col min="6" max="6" width="12.85546875" customWidth="1"/>
    <col min="7" max="7" width="14.85546875" customWidth="1"/>
    <col min="8" max="8" width="14.28515625" customWidth="1"/>
    <col min="9" max="11" width="11.28515625" customWidth="1"/>
    <col min="12" max="12" width="15.7109375" bestFit="1" customWidth="1"/>
    <col min="13" max="13" width="9.85546875" customWidth="1"/>
    <col min="14" max="14" width="7.85546875" customWidth="1"/>
    <col min="15" max="15" width="7.7109375" customWidth="1"/>
    <col min="16" max="16" width="7.85546875" customWidth="1"/>
    <col min="17" max="17" width="15.7109375" bestFit="1" customWidth="1"/>
  </cols>
  <sheetData>
    <row r="1" spans="1:20" x14ac:dyDescent="0.25">
      <c r="A1" s="82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0" ht="21" customHeight="1" x14ac:dyDescent="0.25">
      <c r="A2" s="150" t="s">
        <v>63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20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x14ac:dyDescent="0.25">
      <c r="A4" s="3" t="s">
        <v>76</v>
      </c>
    </row>
    <row r="5" spans="1:20" x14ac:dyDescent="0.25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0" x14ac:dyDescent="0.25">
      <c r="A6" s="43" t="s">
        <v>46</v>
      </c>
      <c r="B6" s="44"/>
      <c r="C6" s="45"/>
      <c r="D6" s="151" t="s">
        <v>164</v>
      </c>
      <c r="E6" s="152"/>
      <c r="F6" s="152"/>
      <c r="G6" s="153"/>
      <c r="M6" s="9"/>
      <c r="N6" s="9"/>
      <c r="O6" s="9"/>
      <c r="P6" s="9"/>
      <c r="Q6" s="9"/>
    </row>
    <row r="7" spans="1:20" x14ac:dyDescent="0.25">
      <c r="A7" s="38" t="s">
        <v>47</v>
      </c>
      <c r="B7" s="43"/>
      <c r="C7" s="45"/>
      <c r="D7" s="154" t="s">
        <v>165</v>
      </c>
      <c r="E7" s="154"/>
      <c r="F7" s="154"/>
      <c r="G7" s="154"/>
      <c r="M7" s="9"/>
      <c r="N7" s="9"/>
      <c r="O7" s="9"/>
      <c r="P7" s="9"/>
      <c r="Q7" s="9"/>
    </row>
    <row r="8" spans="1:20" ht="18.75" customHeight="1" x14ac:dyDescent="0.25">
      <c r="A8" s="145" t="s">
        <v>12</v>
      </c>
      <c r="B8" s="146" t="s">
        <v>86</v>
      </c>
      <c r="C8" s="147"/>
      <c r="D8" s="145" t="s">
        <v>49</v>
      </c>
      <c r="E8" s="155" t="s">
        <v>2</v>
      </c>
      <c r="F8" s="155"/>
      <c r="G8" s="155"/>
      <c r="M8" s="9"/>
      <c r="N8" s="9"/>
      <c r="O8" s="9"/>
      <c r="P8" s="9"/>
      <c r="Q8" s="9"/>
    </row>
    <row r="9" spans="1:20" ht="16.5" customHeight="1" x14ac:dyDescent="0.25">
      <c r="A9" s="145"/>
      <c r="B9" s="148"/>
      <c r="C9" s="149"/>
      <c r="D9" s="145"/>
      <c r="E9" s="16" t="s">
        <v>3</v>
      </c>
      <c r="F9" s="16" t="s">
        <v>4</v>
      </c>
      <c r="G9" s="16" t="s">
        <v>5</v>
      </c>
      <c r="M9" s="9"/>
      <c r="N9" s="9"/>
      <c r="O9" s="9"/>
      <c r="P9" s="9"/>
      <c r="Q9" s="9"/>
    </row>
    <row r="10" spans="1:20" ht="16.5" customHeight="1" x14ac:dyDescent="0.25">
      <c r="A10" s="20" t="s">
        <v>140</v>
      </c>
      <c r="B10" s="141" t="s">
        <v>166</v>
      </c>
      <c r="C10" s="142"/>
      <c r="D10" s="11">
        <v>80</v>
      </c>
      <c r="E10" s="11">
        <v>80</v>
      </c>
      <c r="F10" s="11">
        <v>80</v>
      </c>
      <c r="G10" s="11">
        <v>80</v>
      </c>
      <c r="M10" s="9"/>
      <c r="N10" s="9"/>
      <c r="O10" s="9"/>
      <c r="P10" s="9"/>
      <c r="Q10" s="9"/>
    </row>
    <row r="11" spans="1:20" ht="16.5" customHeight="1" x14ac:dyDescent="0.25">
      <c r="A11" s="20" t="s">
        <v>141</v>
      </c>
      <c r="B11" s="143" t="s">
        <v>167</v>
      </c>
      <c r="C11" s="144"/>
      <c r="D11" s="11">
        <v>85</v>
      </c>
      <c r="E11" s="11">
        <v>85</v>
      </c>
      <c r="F11" s="11">
        <v>86</v>
      </c>
      <c r="G11" s="11">
        <v>86</v>
      </c>
      <c r="M11" s="9"/>
      <c r="N11" s="9"/>
      <c r="O11" s="9"/>
      <c r="P11" s="9"/>
      <c r="Q11" s="9"/>
    </row>
    <row r="12" spans="1:20" ht="26.25" customHeight="1" x14ac:dyDescent="0.25">
      <c r="A12" s="145" t="s">
        <v>12</v>
      </c>
      <c r="B12" s="146" t="s">
        <v>89</v>
      </c>
      <c r="C12" s="147"/>
      <c r="D12" s="145" t="s">
        <v>50</v>
      </c>
      <c r="E12" s="145" t="s">
        <v>49</v>
      </c>
      <c r="F12" s="156" t="s">
        <v>2</v>
      </c>
      <c r="G12" s="156"/>
      <c r="H12" s="156"/>
      <c r="I12" s="157" t="s">
        <v>19</v>
      </c>
      <c r="J12" s="157"/>
      <c r="K12" s="157"/>
      <c r="L12" s="157"/>
      <c r="M12" s="157" t="s">
        <v>78</v>
      </c>
      <c r="N12" s="157"/>
      <c r="O12" s="157"/>
      <c r="P12" s="157"/>
      <c r="Q12" s="157"/>
    </row>
    <row r="13" spans="1:20" ht="23.25" customHeight="1" x14ac:dyDescent="0.25">
      <c r="A13" s="145"/>
      <c r="B13" s="148"/>
      <c r="C13" s="149"/>
      <c r="D13" s="145"/>
      <c r="E13" s="145"/>
      <c r="F13" s="23" t="s">
        <v>3</v>
      </c>
      <c r="G13" s="23" t="s">
        <v>4</v>
      </c>
      <c r="H13" s="23" t="s">
        <v>5</v>
      </c>
      <c r="I13" s="23" t="s">
        <v>3</v>
      </c>
      <c r="J13" s="23" t="s">
        <v>4</v>
      </c>
      <c r="K13" s="23" t="s">
        <v>5</v>
      </c>
      <c r="L13" s="23" t="s">
        <v>77</v>
      </c>
      <c r="M13" s="23" t="s">
        <v>68</v>
      </c>
      <c r="N13" s="23" t="s">
        <v>0</v>
      </c>
      <c r="O13" s="23" t="s">
        <v>48</v>
      </c>
      <c r="P13" s="23" t="s">
        <v>18</v>
      </c>
      <c r="Q13" s="23" t="s">
        <v>77</v>
      </c>
    </row>
    <row r="14" spans="1:20" s="4" customFormat="1" ht="45" x14ac:dyDescent="0.25">
      <c r="A14" s="158"/>
      <c r="B14" s="159" t="s">
        <v>20</v>
      </c>
      <c r="C14" s="160"/>
      <c r="D14" s="10" t="s">
        <v>170</v>
      </c>
      <c r="E14" s="11">
        <v>80</v>
      </c>
      <c r="F14" s="11">
        <v>80</v>
      </c>
      <c r="G14" s="11">
        <v>80</v>
      </c>
      <c r="H14" s="11">
        <v>80</v>
      </c>
      <c r="I14" s="165">
        <v>3770000</v>
      </c>
      <c r="J14" s="165">
        <v>3678000</v>
      </c>
      <c r="K14" s="165">
        <v>3734000</v>
      </c>
      <c r="L14" s="165">
        <f>I14+J14+K14</f>
        <v>11182000</v>
      </c>
      <c r="M14" s="165">
        <v>11182000</v>
      </c>
      <c r="N14" s="173"/>
      <c r="O14" s="173"/>
      <c r="P14" s="173"/>
      <c r="Q14" s="165">
        <f>M14+N14+O14+P14</f>
        <v>11182000</v>
      </c>
    </row>
    <row r="15" spans="1:20" s="4" customFormat="1" ht="22.5" x14ac:dyDescent="0.25">
      <c r="A15" s="158"/>
      <c r="B15" s="161"/>
      <c r="C15" s="162"/>
      <c r="D15" s="10" t="s">
        <v>171</v>
      </c>
      <c r="E15" s="11">
        <v>95</v>
      </c>
      <c r="F15" s="11">
        <v>95</v>
      </c>
      <c r="G15" s="11">
        <v>96</v>
      </c>
      <c r="H15" s="11">
        <v>96</v>
      </c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20" ht="33.75" x14ac:dyDescent="0.25">
      <c r="A16" s="158"/>
      <c r="B16" s="161"/>
      <c r="C16" s="162"/>
      <c r="D16" s="10" t="s">
        <v>168</v>
      </c>
      <c r="E16" s="11">
        <v>95</v>
      </c>
      <c r="F16" s="11">
        <v>95</v>
      </c>
      <c r="G16" s="11">
        <v>95</v>
      </c>
      <c r="H16" s="11">
        <v>95</v>
      </c>
      <c r="I16" s="166"/>
      <c r="J16" s="166"/>
      <c r="K16" s="166"/>
      <c r="L16" s="166"/>
      <c r="M16" s="166"/>
      <c r="N16" s="166"/>
      <c r="O16" s="166"/>
      <c r="P16" s="166"/>
      <c r="Q16" s="166"/>
      <c r="T16" s="3"/>
    </row>
    <row r="17" spans="1:20" ht="22.5" x14ac:dyDescent="0.25">
      <c r="A17" s="158"/>
      <c r="B17" s="163"/>
      <c r="C17" s="164"/>
      <c r="D17" s="10" t="s">
        <v>169</v>
      </c>
      <c r="E17" s="11">
        <v>98</v>
      </c>
      <c r="F17" s="11">
        <v>98</v>
      </c>
      <c r="G17" s="11">
        <v>98</v>
      </c>
      <c r="H17" s="11">
        <v>98</v>
      </c>
      <c r="I17" s="167"/>
      <c r="J17" s="167"/>
      <c r="K17" s="167"/>
      <c r="L17" s="167"/>
      <c r="M17" s="167"/>
      <c r="N17" s="167"/>
      <c r="O17" s="167"/>
      <c r="P17" s="167"/>
      <c r="Q17" s="167"/>
      <c r="T17" s="3"/>
    </row>
    <row r="18" spans="1:20" x14ac:dyDescent="0.25">
      <c r="A18" s="158"/>
      <c r="B18" s="168" t="s">
        <v>21</v>
      </c>
      <c r="C18" s="169"/>
      <c r="D18" s="10"/>
      <c r="E18" s="10"/>
      <c r="F18" s="10"/>
      <c r="G18" s="10"/>
      <c r="H18" s="10"/>
      <c r="I18" s="172"/>
      <c r="J18" s="172"/>
      <c r="K18" s="172"/>
      <c r="L18" s="172">
        <f t="shared" ref="L18" si="0">I18+J18+K18</f>
        <v>0</v>
      </c>
      <c r="M18" s="172"/>
      <c r="N18" s="172"/>
      <c r="O18" s="172"/>
      <c r="P18" s="172"/>
      <c r="Q18" s="172">
        <f t="shared" ref="Q18" si="1">M18+N18+O18+P18</f>
        <v>0</v>
      </c>
      <c r="T18" s="3"/>
    </row>
    <row r="19" spans="1:20" x14ac:dyDescent="0.25">
      <c r="A19" s="158"/>
      <c r="B19" s="170"/>
      <c r="C19" s="171"/>
      <c r="D19" s="10"/>
      <c r="E19" s="10"/>
      <c r="F19" s="10"/>
      <c r="G19" s="10"/>
      <c r="H19" s="10"/>
      <c r="I19" s="172"/>
      <c r="J19" s="172"/>
      <c r="K19" s="172"/>
      <c r="L19" s="172"/>
      <c r="M19" s="172"/>
      <c r="N19" s="172"/>
      <c r="O19" s="172"/>
      <c r="P19" s="172"/>
      <c r="Q19" s="172"/>
      <c r="T19" s="3"/>
    </row>
    <row r="20" spans="1:20" x14ac:dyDescent="0.25">
      <c r="A20" s="17"/>
      <c r="B20" s="192" t="s">
        <v>15</v>
      </c>
      <c r="C20" s="193"/>
      <c r="D20" s="11"/>
      <c r="E20" s="10"/>
      <c r="F20" s="10"/>
      <c r="G20" s="10"/>
      <c r="H20" s="10"/>
      <c r="I20" s="42"/>
      <c r="J20" s="42"/>
      <c r="K20" s="42"/>
      <c r="L20" s="42">
        <f>I20+J20+K20</f>
        <v>0</v>
      </c>
      <c r="M20" s="42"/>
      <c r="N20" s="42"/>
      <c r="O20" s="42"/>
      <c r="P20" s="42"/>
      <c r="Q20" s="42"/>
      <c r="T20" s="3"/>
    </row>
    <row r="21" spans="1:20" x14ac:dyDescent="0.25">
      <c r="A21" s="17"/>
      <c r="B21" s="192" t="s">
        <v>22</v>
      </c>
      <c r="C21" s="193"/>
      <c r="D21" s="10"/>
      <c r="E21" s="10"/>
      <c r="F21" s="10"/>
      <c r="G21" s="10"/>
      <c r="H21" s="10"/>
      <c r="I21" s="42"/>
      <c r="J21" s="42"/>
      <c r="K21" s="42"/>
      <c r="L21" s="42">
        <f t="shared" ref="L21:L24" si="2">I21+J21+K21</f>
        <v>0</v>
      </c>
      <c r="M21" s="42"/>
      <c r="N21" s="42"/>
      <c r="O21" s="42"/>
      <c r="P21" s="42"/>
      <c r="Q21" s="42">
        <f>M21+N21+O21+P21</f>
        <v>0</v>
      </c>
      <c r="T21" s="3"/>
    </row>
    <row r="22" spans="1:20" x14ac:dyDescent="0.25">
      <c r="A22" s="17"/>
      <c r="B22" s="192" t="s">
        <v>25</v>
      </c>
      <c r="C22" s="193"/>
      <c r="D22" s="10"/>
      <c r="E22" s="10"/>
      <c r="F22" s="10"/>
      <c r="G22" s="10"/>
      <c r="H22" s="10"/>
      <c r="I22" s="42"/>
      <c r="J22" s="42"/>
      <c r="K22" s="42"/>
      <c r="L22" s="42">
        <f t="shared" si="2"/>
        <v>0</v>
      </c>
      <c r="M22" s="42"/>
      <c r="N22" s="42"/>
      <c r="O22" s="42"/>
      <c r="P22" s="42"/>
      <c r="Q22" s="42">
        <f t="shared" ref="Q22:Q24" si="3">M22+N22+O22+P22</f>
        <v>0</v>
      </c>
      <c r="T22" s="3"/>
    </row>
    <row r="23" spans="1:20" x14ac:dyDescent="0.25">
      <c r="A23" s="17"/>
      <c r="B23" s="192" t="s">
        <v>26</v>
      </c>
      <c r="C23" s="193"/>
      <c r="D23" s="10"/>
      <c r="E23" s="10"/>
      <c r="F23" s="10"/>
      <c r="G23" s="10"/>
      <c r="H23" s="10"/>
      <c r="I23" s="42"/>
      <c r="J23" s="42"/>
      <c r="K23" s="42"/>
      <c r="L23" s="42">
        <f t="shared" si="2"/>
        <v>0</v>
      </c>
      <c r="M23" s="42"/>
      <c r="N23" s="42"/>
      <c r="O23" s="42"/>
      <c r="P23" s="42"/>
      <c r="Q23" s="42">
        <f t="shared" si="3"/>
        <v>0</v>
      </c>
      <c r="T23" s="3"/>
    </row>
    <row r="24" spans="1:20" x14ac:dyDescent="0.25">
      <c r="A24" s="17"/>
      <c r="B24" s="192" t="s">
        <v>27</v>
      </c>
      <c r="C24" s="193"/>
      <c r="D24" s="10"/>
      <c r="E24" s="10"/>
      <c r="F24" s="10"/>
      <c r="G24" s="10"/>
      <c r="H24" s="10"/>
      <c r="I24" s="42"/>
      <c r="J24" s="42"/>
      <c r="K24" s="42"/>
      <c r="L24" s="42">
        <f t="shared" si="2"/>
        <v>0</v>
      </c>
      <c r="M24" s="42"/>
      <c r="N24" s="42"/>
      <c r="O24" s="42"/>
      <c r="P24" s="42"/>
      <c r="Q24" s="42">
        <f t="shared" si="3"/>
        <v>0</v>
      </c>
      <c r="T24" s="3"/>
    </row>
    <row r="25" spans="1:20" ht="18.75" customHeight="1" x14ac:dyDescent="0.25">
      <c r="A25" s="194" t="s">
        <v>28</v>
      </c>
      <c r="B25" s="194"/>
      <c r="C25" s="194"/>
      <c r="D25" s="194"/>
      <c r="E25" s="194"/>
      <c r="F25" s="194"/>
      <c r="G25" s="194"/>
      <c r="H25" s="194"/>
      <c r="I25" s="15">
        <f>SUM(I14:I24)</f>
        <v>3770000</v>
      </c>
      <c r="J25" s="15">
        <f t="shared" ref="J25:Q25" si="4">SUM(J14:J24)</f>
        <v>3678000</v>
      </c>
      <c r="K25" s="15">
        <f t="shared" si="4"/>
        <v>3734000</v>
      </c>
      <c r="L25" s="15">
        <f t="shared" si="4"/>
        <v>11182000</v>
      </c>
      <c r="M25" s="15">
        <f t="shared" si="4"/>
        <v>11182000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11182000</v>
      </c>
    </row>
    <row r="26" spans="1:20" ht="15" customHeight="1" x14ac:dyDescent="0.25">
      <c r="A26" s="174" t="s">
        <v>79</v>
      </c>
      <c r="B26" s="174"/>
      <c r="C26" s="174"/>
      <c r="D26" s="174"/>
    </row>
    <row r="28" spans="1:20" ht="15" customHeight="1" x14ac:dyDescent="0.25">
      <c r="A28" s="175" t="s">
        <v>80</v>
      </c>
      <c r="B28" s="175"/>
      <c r="C28" s="175"/>
      <c r="D28" s="175"/>
    </row>
    <row r="30" spans="1:20" s="12" customFormat="1" ht="39" customHeight="1" x14ac:dyDescent="0.25">
      <c r="A30" s="176" t="s">
        <v>1</v>
      </c>
      <c r="B30" s="177"/>
      <c r="C30" s="178"/>
      <c r="D30" s="179" t="s">
        <v>88</v>
      </c>
      <c r="E30" s="180"/>
      <c r="F30" s="23" t="s">
        <v>7</v>
      </c>
      <c r="G30" s="23" t="s">
        <v>6</v>
      </c>
      <c r="H30"/>
      <c r="I30"/>
      <c r="J30"/>
      <c r="K30"/>
      <c r="L30"/>
      <c r="M30"/>
      <c r="N30"/>
      <c r="O30"/>
      <c r="P30"/>
      <c r="Q30"/>
    </row>
    <row r="31" spans="1:20" ht="15" customHeight="1" x14ac:dyDescent="0.25">
      <c r="A31" s="181" t="s">
        <v>29</v>
      </c>
      <c r="B31" s="182"/>
      <c r="C31" s="183"/>
      <c r="D31" s="190" t="s">
        <v>31</v>
      </c>
      <c r="E31" s="191"/>
      <c r="F31" s="41"/>
      <c r="G31" s="20"/>
    </row>
    <row r="32" spans="1:20" ht="15" customHeight="1" x14ac:dyDescent="0.25">
      <c r="A32" s="184"/>
      <c r="B32" s="185"/>
      <c r="C32" s="186"/>
      <c r="D32" s="190" t="s">
        <v>27</v>
      </c>
      <c r="E32" s="191"/>
      <c r="F32" s="41"/>
      <c r="G32" s="20"/>
    </row>
    <row r="33" spans="1:17" x14ac:dyDescent="0.25">
      <c r="A33" s="187"/>
      <c r="B33" s="188"/>
      <c r="C33" s="189"/>
      <c r="D33" s="190" t="s">
        <v>32</v>
      </c>
      <c r="E33" s="191"/>
      <c r="F33" s="41"/>
      <c r="G33" s="20"/>
    </row>
    <row r="34" spans="1:17" ht="15" customHeight="1" x14ac:dyDescent="0.25">
      <c r="A34" s="198" t="s">
        <v>17</v>
      </c>
      <c r="B34" s="199"/>
      <c r="C34" s="199"/>
      <c r="D34" s="199"/>
      <c r="E34" s="199"/>
      <c r="F34" s="200"/>
      <c r="G34" s="14">
        <f>G31+G32+G33</f>
        <v>0</v>
      </c>
    </row>
    <row r="35" spans="1:17" ht="15" customHeight="1" x14ac:dyDescent="0.25">
      <c r="A35" s="201" t="s">
        <v>30</v>
      </c>
      <c r="B35" s="202"/>
      <c r="C35" s="203"/>
      <c r="D35" s="190" t="s">
        <v>27</v>
      </c>
      <c r="E35" s="191"/>
      <c r="F35" s="41"/>
      <c r="G35" s="20"/>
    </row>
    <row r="36" spans="1:17" ht="15" customHeight="1" x14ac:dyDescent="0.25">
      <c r="A36" s="198" t="s">
        <v>51</v>
      </c>
      <c r="B36" s="199"/>
      <c r="C36" s="199"/>
      <c r="D36" s="199"/>
      <c r="E36" s="199"/>
      <c r="F36" s="200"/>
      <c r="G36" s="46">
        <f>G35</f>
        <v>0</v>
      </c>
    </row>
    <row r="37" spans="1:17" ht="15" customHeight="1" x14ac:dyDescent="0.25">
      <c r="A37" s="198" t="s">
        <v>33</v>
      </c>
      <c r="B37" s="199"/>
      <c r="C37" s="199"/>
      <c r="D37" s="199"/>
      <c r="E37" s="199"/>
      <c r="F37" s="200"/>
      <c r="G37" s="46">
        <f>G34+G36</f>
        <v>0</v>
      </c>
    </row>
    <row r="40" spans="1:17" x14ac:dyDescent="0.25">
      <c r="A40" s="175" t="s">
        <v>81</v>
      </c>
      <c r="B40" s="175"/>
      <c r="C40" s="175"/>
      <c r="D40" s="175"/>
      <c r="E40" s="175"/>
      <c r="F40" s="175"/>
      <c r="G40" s="175"/>
    </row>
    <row r="41" spans="1:17" x14ac:dyDescent="0.25">
      <c r="B41"/>
      <c r="C41"/>
      <c r="D41"/>
      <c r="E41"/>
    </row>
    <row r="42" spans="1:17" ht="15" customHeight="1" x14ac:dyDescent="0.25">
      <c r="A42" s="195" t="s">
        <v>60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</row>
    <row r="43" spans="1:17" ht="79.5" customHeight="1" x14ac:dyDescent="0.25">
      <c r="A43" s="14" t="s">
        <v>12</v>
      </c>
      <c r="B43" s="196" t="s">
        <v>36</v>
      </c>
      <c r="C43" s="197"/>
      <c r="D43" s="196" t="s">
        <v>53</v>
      </c>
      <c r="E43" s="197"/>
      <c r="F43" s="196" t="s">
        <v>91</v>
      </c>
      <c r="G43" s="197"/>
      <c r="H43" s="196" t="s">
        <v>90</v>
      </c>
      <c r="I43" s="197"/>
      <c r="J43" s="196" t="s">
        <v>23</v>
      </c>
      <c r="K43" s="197"/>
      <c r="L43" s="47"/>
      <c r="M43" s="48"/>
      <c r="N43" s="48"/>
      <c r="O43" s="48"/>
      <c r="P43" s="48"/>
      <c r="Q43" s="48"/>
    </row>
    <row r="44" spans="1:17" x14ac:dyDescent="0.25">
      <c r="A44" s="39" t="s">
        <v>140</v>
      </c>
      <c r="B44" s="207" t="s">
        <v>142</v>
      </c>
      <c r="C44" s="208"/>
      <c r="D44" s="209" t="s">
        <v>146</v>
      </c>
      <c r="E44" s="210"/>
      <c r="F44" s="209" t="s">
        <v>144</v>
      </c>
      <c r="G44" s="210"/>
      <c r="H44" s="211" t="s">
        <v>145</v>
      </c>
      <c r="I44" s="212"/>
      <c r="J44" s="211">
        <v>2027</v>
      </c>
      <c r="K44" s="212"/>
    </row>
    <row r="45" spans="1:17" x14ac:dyDescent="0.25">
      <c r="A45" s="39" t="s">
        <v>141</v>
      </c>
      <c r="B45" s="207" t="s">
        <v>143</v>
      </c>
      <c r="C45" s="208"/>
      <c r="D45" s="209" t="s">
        <v>146</v>
      </c>
      <c r="E45" s="210"/>
      <c r="F45" s="209" t="s">
        <v>144</v>
      </c>
      <c r="G45" s="210"/>
      <c r="H45" s="211" t="s">
        <v>145</v>
      </c>
      <c r="I45" s="212"/>
      <c r="J45" s="211">
        <v>2029</v>
      </c>
      <c r="K45" s="212"/>
    </row>
    <row r="46" spans="1:17" x14ac:dyDescent="0.25">
      <c r="A46" s="28"/>
      <c r="B46" s="28"/>
      <c r="C46" s="28"/>
      <c r="D46" s="28"/>
      <c r="E46" s="28"/>
      <c r="F46" s="28"/>
      <c r="G46" s="28"/>
    </row>
    <row r="47" spans="1:17" ht="15" customHeight="1" x14ac:dyDescent="0.25">
      <c r="A47" s="195" t="s">
        <v>82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</row>
    <row r="48" spans="1:17" ht="48" customHeight="1" x14ac:dyDescent="0.25">
      <c r="A48" s="14" t="s">
        <v>12</v>
      </c>
      <c r="B48" s="204" t="s">
        <v>24</v>
      </c>
      <c r="C48" s="204"/>
      <c r="D48" s="196" t="s">
        <v>53</v>
      </c>
      <c r="E48" s="205"/>
      <c r="F48" s="197"/>
      <c r="G48" s="196" t="s">
        <v>87</v>
      </c>
      <c r="H48" s="205"/>
      <c r="I48" s="197"/>
      <c r="J48" s="196" t="s">
        <v>34</v>
      </c>
      <c r="K48" s="197"/>
      <c r="M48" s="48"/>
      <c r="N48" s="48"/>
      <c r="O48" s="206"/>
      <c r="P48" s="206"/>
      <c r="Q48" s="48"/>
    </row>
    <row r="49" spans="1:17" x14ac:dyDescent="0.25">
      <c r="A49" s="35" t="s">
        <v>140</v>
      </c>
      <c r="B49" s="5" t="s">
        <v>149</v>
      </c>
      <c r="C49" s="5"/>
      <c r="D49" s="53" t="s">
        <v>188</v>
      </c>
      <c r="E49" s="53"/>
      <c r="F49" s="53"/>
      <c r="G49" s="120" t="s">
        <v>154</v>
      </c>
      <c r="H49" s="120"/>
      <c r="I49" s="120"/>
      <c r="J49" s="20" t="s">
        <v>155</v>
      </c>
      <c r="K49" s="20"/>
    </row>
    <row r="50" spans="1:17" x14ac:dyDescent="0.25">
      <c r="A50" s="35" t="s">
        <v>141</v>
      </c>
      <c r="B50" s="5" t="s">
        <v>150</v>
      </c>
      <c r="C50" s="5"/>
      <c r="D50" s="53" t="s">
        <v>188</v>
      </c>
      <c r="E50" s="53"/>
      <c r="F50" s="53"/>
      <c r="G50" s="120" t="s">
        <v>154</v>
      </c>
      <c r="H50" s="120"/>
      <c r="I50" s="120"/>
      <c r="J50" s="20" t="s">
        <v>156</v>
      </c>
      <c r="K50" s="20"/>
    </row>
    <row r="51" spans="1:17" x14ac:dyDescent="0.25">
      <c r="A51" s="35" t="s">
        <v>147</v>
      </c>
      <c r="B51" s="5" t="s">
        <v>151</v>
      </c>
      <c r="C51" s="5"/>
      <c r="D51" s="53" t="s">
        <v>188</v>
      </c>
      <c r="E51" s="53"/>
      <c r="F51" s="53"/>
      <c r="G51" s="120" t="s">
        <v>154</v>
      </c>
      <c r="H51" s="120"/>
      <c r="I51" s="120"/>
      <c r="J51" s="20" t="s">
        <v>157</v>
      </c>
      <c r="K51" s="20"/>
    </row>
    <row r="52" spans="1:17" x14ac:dyDescent="0.25">
      <c r="A52" s="35" t="s">
        <v>148</v>
      </c>
      <c r="B52" s="5" t="s">
        <v>160</v>
      </c>
      <c r="C52" s="5"/>
      <c r="D52" s="5" t="s">
        <v>188</v>
      </c>
      <c r="E52" s="5"/>
      <c r="F52" s="5"/>
      <c r="G52" s="120" t="s">
        <v>154</v>
      </c>
      <c r="H52" s="120"/>
      <c r="I52" s="120"/>
      <c r="J52" s="20" t="s">
        <v>159</v>
      </c>
      <c r="K52" s="20"/>
    </row>
    <row r="53" spans="1:17" x14ac:dyDescent="0.25">
      <c r="A53" s="35" t="s">
        <v>152</v>
      </c>
      <c r="B53" s="5" t="s">
        <v>158</v>
      </c>
      <c r="C53" s="7"/>
      <c r="D53" s="53" t="s">
        <v>188</v>
      </c>
      <c r="E53" s="53"/>
      <c r="F53" s="53"/>
      <c r="G53" s="216" t="s">
        <v>154</v>
      </c>
      <c r="H53" s="216"/>
      <c r="I53" s="216"/>
      <c r="J53" s="20" t="s">
        <v>162</v>
      </c>
      <c r="K53" s="20"/>
    </row>
    <row r="54" spans="1:17" x14ac:dyDescent="0.25">
      <c r="A54" s="35" t="s">
        <v>153</v>
      </c>
      <c r="B54" s="5" t="s">
        <v>161</v>
      </c>
      <c r="C54" s="7"/>
      <c r="D54" s="53" t="s">
        <v>188</v>
      </c>
      <c r="E54" s="35"/>
      <c r="F54" s="35"/>
      <c r="G54" s="216" t="s">
        <v>154</v>
      </c>
      <c r="H54" s="216"/>
      <c r="I54" s="216"/>
      <c r="J54" s="20" t="s">
        <v>163</v>
      </c>
      <c r="K54" s="20"/>
    </row>
    <row r="55" spans="1:17" x14ac:dyDescent="0.25">
      <c r="A55" s="28"/>
      <c r="B55" s="28"/>
      <c r="C55" s="28"/>
      <c r="D55" s="28"/>
      <c r="E55" s="28"/>
      <c r="F55" s="28"/>
    </row>
    <row r="56" spans="1:17" ht="15" customHeight="1" x14ac:dyDescent="0.25">
      <c r="A56" s="213" t="s">
        <v>61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5"/>
    </row>
    <row r="57" spans="1:17" ht="60" customHeight="1" x14ac:dyDescent="0.25">
      <c r="A57" s="14" t="s">
        <v>12</v>
      </c>
      <c r="B57" s="196" t="s">
        <v>42</v>
      </c>
      <c r="C57" s="197"/>
      <c r="D57" s="196" t="s">
        <v>53</v>
      </c>
      <c r="E57" s="205"/>
      <c r="F57" s="197"/>
      <c r="G57" s="196" t="s">
        <v>91</v>
      </c>
      <c r="H57" s="205"/>
      <c r="I57" s="197"/>
      <c r="J57" s="196" t="s">
        <v>23</v>
      </c>
      <c r="K57" s="197"/>
      <c r="M57" s="48"/>
      <c r="N57" s="48"/>
      <c r="O57" s="206"/>
      <c r="P57" s="206"/>
      <c r="Q57" s="48"/>
    </row>
    <row r="58" spans="1:17" x14ac:dyDescent="0.25">
      <c r="A58" s="39"/>
      <c r="B58" s="218"/>
      <c r="C58" s="219"/>
      <c r="D58" s="209"/>
      <c r="E58" s="220"/>
      <c r="F58" s="210"/>
      <c r="G58" s="218"/>
      <c r="H58" s="221"/>
      <c r="I58" s="219"/>
      <c r="J58" s="222"/>
      <c r="K58" s="223"/>
    </row>
    <row r="59" spans="1:17" x14ac:dyDescent="0.25">
      <c r="A59" s="39"/>
      <c r="B59" s="209"/>
      <c r="C59" s="210"/>
      <c r="D59" s="209"/>
      <c r="E59" s="220"/>
      <c r="F59" s="210"/>
      <c r="G59" s="218"/>
      <c r="H59" s="221"/>
      <c r="I59" s="219"/>
      <c r="J59" s="222"/>
      <c r="K59" s="223"/>
    </row>
    <row r="60" spans="1:17" x14ac:dyDescent="0.25">
      <c r="A60" s="28"/>
      <c r="B60" s="28"/>
      <c r="C60" s="28"/>
      <c r="D60" s="28"/>
      <c r="E60" s="28"/>
      <c r="F60" s="28"/>
      <c r="G60" s="217"/>
      <c r="H60" s="217"/>
      <c r="I60" s="217"/>
      <c r="J60" s="217"/>
      <c r="K60" s="217"/>
    </row>
    <row r="61" spans="1:17" ht="15" customHeight="1" x14ac:dyDescent="0.25">
      <c r="A61" s="213" t="s">
        <v>62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5"/>
    </row>
    <row r="62" spans="1:17" ht="72" customHeight="1" x14ac:dyDescent="0.25">
      <c r="A62" s="14" t="s">
        <v>12</v>
      </c>
      <c r="B62" s="196" t="s">
        <v>52</v>
      </c>
      <c r="C62" s="197"/>
      <c r="D62" s="196" t="s">
        <v>35</v>
      </c>
      <c r="E62" s="205"/>
      <c r="F62" s="197"/>
      <c r="G62" s="196" t="s">
        <v>92</v>
      </c>
      <c r="H62" s="205"/>
      <c r="I62" s="197"/>
      <c r="J62" s="196" t="s">
        <v>59</v>
      </c>
      <c r="K62" s="197"/>
      <c r="M62" s="48"/>
      <c r="N62" s="48"/>
      <c r="O62" s="206"/>
      <c r="P62" s="206"/>
      <c r="Q62" s="48"/>
    </row>
    <row r="63" spans="1:17" x14ac:dyDescent="0.25">
      <c r="A63" s="39"/>
      <c r="B63" s="209"/>
      <c r="C63" s="210"/>
      <c r="D63" s="209"/>
      <c r="E63" s="220"/>
      <c r="F63" s="210"/>
      <c r="G63" s="218"/>
      <c r="H63" s="221"/>
      <c r="I63" s="219"/>
      <c r="J63" s="211"/>
      <c r="K63" s="212"/>
    </row>
    <row r="64" spans="1:17" x14ac:dyDescent="0.25">
      <c r="A64" s="39"/>
      <c r="B64" s="218"/>
      <c r="C64" s="219"/>
      <c r="D64" s="209"/>
      <c r="E64" s="220"/>
      <c r="F64" s="210"/>
      <c r="G64" s="218"/>
      <c r="H64" s="221"/>
      <c r="I64" s="219"/>
      <c r="J64" s="222"/>
      <c r="K64" s="223"/>
    </row>
    <row r="65" spans="1:7" x14ac:dyDescent="0.25">
      <c r="A65" s="28"/>
      <c r="B65" s="28"/>
      <c r="C65" s="28"/>
      <c r="D65" s="28"/>
      <c r="E65" s="28"/>
      <c r="F65" s="28"/>
      <c r="G65" s="28"/>
    </row>
  </sheetData>
  <mergeCells count="118">
    <mergeCell ref="O62:P62"/>
    <mergeCell ref="B63:C63"/>
    <mergeCell ref="D63:F63"/>
    <mergeCell ref="G63:I63"/>
    <mergeCell ref="J63:K63"/>
    <mergeCell ref="B64:C64"/>
    <mergeCell ref="D64:F64"/>
    <mergeCell ref="G64:I64"/>
    <mergeCell ref="J64:K64"/>
    <mergeCell ref="G60:K60"/>
    <mergeCell ref="A61:K61"/>
    <mergeCell ref="B62:C62"/>
    <mergeCell ref="D62:F62"/>
    <mergeCell ref="G62:I62"/>
    <mergeCell ref="J62:K62"/>
    <mergeCell ref="B58:C58"/>
    <mergeCell ref="D58:F58"/>
    <mergeCell ref="G58:I58"/>
    <mergeCell ref="J58:K58"/>
    <mergeCell ref="B59:C59"/>
    <mergeCell ref="D59:F59"/>
    <mergeCell ref="G59:I59"/>
    <mergeCell ref="J59:K59"/>
    <mergeCell ref="A56:K56"/>
    <mergeCell ref="B57:C57"/>
    <mergeCell ref="D57:F57"/>
    <mergeCell ref="G57:I57"/>
    <mergeCell ref="J57:K57"/>
    <mergeCell ref="O57:P57"/>
    <mergeCell ref="G49:I49"/>
    <mergeCell ref="G50:I50"/>
    <mergeCell ref="G51:I51"/>
    <mergeCell ref="G52:I52"/>
    <mergeCell ref="G53:I53"/>
    <mergeCell ref="G54:I54"/>
    <mergeCell ref="A47:K47"/>
    <mergeCell ref="B48:C48"/>
    <mergeCell ref="D48:F48"/>
    <mergeCell ref="G48:I48"/>
    <mergeCell ref="J48:K48"/>
    <mergeCell ref="O48:P48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A42:K42"/>
    <mergeCell ref="B43:C43"/>
    <mergeCell ref="D43:E43"/>
    <mergeCell ref="F43:G43"/>
    <mergeCell ref="H43:I43"/>
    <mergeCell ref="J43:K43"/>
    <mergeCell ref="A34:F34"/>
    <mergeCell ref="A35:C35"/>
    <mergeCell ref="D35:E35"/>
    <mergeCell ref="A36:F36"/>
    <mergeCell ref="A37:F37"/>
    <mergeCell ref="A40:D40"/>
    <mergeCell ref="E40:G40"/>
    <mergeCell ref="A26:D26"/>
    <mergeCell ref="A28:D28"/>
    <mergeCell ref="A30:C30"/>
    <mergeCell ref="D30:E30"/>
    <mergeCell ref="A31:C33"/>
    <mergeCell ref="D31:E31"/>
    <mergeCell ref="D32:E32"/>
    <mergeCell ref="D33:E33"/>
    <mergeCell ref="B20:C20"/>
    <mergeCell ref="B21:C21"/>
    <mergeCell ref="B22:C22"/>
    <mergeCell ref="B23:C23"/>
    <mergeCell ref="B24:C24"/>
    <mergeCell ref="A25:H25"/>
    <mergeCell ref="N18:N19"/>
    <mergeCell ref="O18:O19"/>
    <mergeCell ref="P18:P19"/>
    <mergeCell ref="Q18:Q19"/>
    <mergeCell ref="M14:M17"/>
    <mergeCell ref="N14:N17"/>
    <mergeCell ref="O14:O17"/>
    <mergeCell ref="P14:P17"/>
    <mergeCell ref="Q14:Q17"/>
    <mergeCell ref="M18:M19"/>
    <mergeCell ref="A16:A17"/>
    <mergeCell ref="A14:A15"/>
    <mergeCell ref="B14:C17"/>
    <mergeCell ref="I14:I17"/>
    <mergeCell ref="J14:J17"/>
    <mergeCell ref="K14:K17"/>
    <mergeCell ref="L14:L17"/>
    <mergeCell ref="A18:A19"/>
    <mergeCell ref="B18:C19"/>
    <mergeCell ref="I18:I19"/>
    <mergeCell ref="J18:J19"/>
    <mergeCell ref="K18:K19"/>
    <mergeCell ref="L18:L19"/>
    <mergeCell ref="B10:C10"/>
    <mergeCell ref="B11:C11"/>
    <mergeCell ref="A12:A13"/>
    <mergeCell ref="B12:C13"/>
    <mergeCell ref="D12:D13"/>
    <mergeCell ref="E12:E13"/>
    <mergeCell ref="A1:Q1"/>
    <mergeCell ref="A2:Q2"/>
    <mergeCell ref="D6:G6"/>
    <mergeCell ref="D7:G7"/>
    <mergeCell ref="A8:A9"/>
    <mergeCell ref="B8:C9"/>
    <mergeCell ref="D8:D9"/>
    <mergeCell ref="E8:G8"/>
    <mergeCell ref="F12:H12"/>
    <mergeCell ref="I12:L12"/>
    <mergeCell ref="M12:Q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od &amp;N</oddFooter>
  </headerFooter>
  <rowBreaks count="1" manualBreakCount="1">
    <brk id="38" max="16383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view="pageBreakPreview" zoomScaleNormal="80" zoomScaleSheetLayoutView="100" workbookViewId="0">
      <selection activeCell="I9" sqref="I9"/>
    </sheetView>
  </sheetViews>
  <sheetFormatPr defaultColWidth="11.42578125" defaultRowHeight="15" x14ac:dyDescent="0.25"/>
  <cols>
    <col min="3" max="3" width="22.85546875" customWidth="1"/>
    <col min="5" max="5" width="34.140625" customWidth="1"/>
  </cols>
  <sheetData>
    <row r="1" spans="1:13" x14ac:dyDescent="0.25">
      <c r="A1" s="82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4.75" customHeight="1" x14ac:dyDescent="0.25">
      <c r="A2" s="78" t="s">
        <v>64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4" spans="1:13" ht="32.25" customHeight="1" x14ac:dyDescent="0.25">
      <c r="A4" s="81" t="s">
        <v>102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x14ac:dyDescent="0.25">
      <c r="A5" s="49" t="s">
        <v>12</v>
      </c>
      <c r="B5" s="83" t="s">
        <v>96</v>
      </c>
      <c r="C5" s="84"/>
      <c r="D5" s="83" t="s">
        <v>97</v>
      </c>
      <c r="E5" s="84"/>
    </row>
    <row r="6" spans="1:13" ht="63.75" customHeight="1" x14ac:dyDescent="0.25">
      <c r="A6" s="56">
        <v>1</v>
      </c>
      <c r="B6" s="76" t="s">
        <v>101</v>
      </c>
      <c r="C6" s="77"/>
      <c r="D6" s="76" t="s">
        <v>103</v>
      </c>
      <c r="E6" s="77"/>
    </row>
    <row r="7" spans="1:13" ht="63.75" customHeight="1" x14ac:dyDescent="0.25">
      <c r="A7" s="55">
        <v>2</v>
      </c>
      <c r="B7" s="74" t="s">
        <v>98</v>
      </c>
      <c r="C7" s="75"/>
      <c r="D7" s="74" t="s">
        <v>104</v>
      </c>
      <c r="E7" s="75"/>
    </row>
    <row r="8" spans="1:13" ht="63.75" customHeight="1" x14ac:dyDescent="0.25">
      <c r="A8" s="55">
        <v>3</v>
      </c>
      <c r="B8" s="74" t="s">
        <v>105</v>
      </c>
      <c r="C8" s="75"/>
      <c r="D8" s="74" t="s">
        <v>106</v>
      </c>
      <c r="E8" s="75"/>
    </row>
    <row r="9" spans="1:13" ht="63.75" customHeight="1" x14ac:dyDescent="0.25">
      <c r="A9" s="55">
        <v>4</v>
      </c>
      <c r="B9" s="74" t="s">
        <v>107</v>
      </c>
      <c r="C9" s="75"/>
      <c r="D9" s="74" t="s">
        <v>108</v>
      </c>
      <c r="E9" s="75"/>
    </row>
    <row r="12" spans="1:13" x14ac:dyDescent="0.25">
      <c r="E12" s="2" t="s">
        <v>99</v>
      </c>
    </row>
    <row r="14" spans="1:13" x14ac:dyDescent="0.25">
      <c r="C14" s="2" t="s">
        <v>100</v>
      </c>
    </row>
  </sheetData>
  <mergeCells count="13">
    <mergeCell ref="A2:M2"/>
    <mergeCell ref="A4:M4"/>
    <mergeCell ref="A1:M1"/>
    <mergeCell ref="B5:C5"/>
    <mergeCell ref="D5:E5"/>
    <mergeCell ref="B9:C9"/>
    <mergeCell ref="D9:E9"/>
    <mergeCell ref="B6:C6"/>
    <mergeCell ref="D6:E6"/>
    <mergeCell ref="B7:C7"/>
    <mergeCell ref="D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294967295" r:id="rId1"/>
  <headerFooter>
    <oddFooter>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 Opisni dio</vt:lpstr>
      <vt:lpstr>Obrazac 1</vt:lpstr>
      <vt:lpstr>Obrazac 2</vt:lpstr>
      <vt:lpstr>Lista rizika</vt:lpstr>
      <vt:lpstr>'I Opisni dio'!Print_Area</vt:lpstr>
      <vt:lpstr>'Lista rizika'!Print_Area</vt:lpstr>
      <vt:lpstr>'Obrazac 1'!Print_Area</vt:lpstr>
      <vt:lpstr>'Obrazac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MFT,DEP</dc:creator>
  <cp:lastModifiedBy>Ivana Šanje</cp:lastModifiedBy>
  <cp:lastPrinted>2026-07-08T11:14:16Z</cp:lastPrinted>
  <dcterms:created xsi:type="dcterms:W3CDTF">2021-09-22T08:25:32Z</dcterms:created>
  <dcterms:modified xsi:type="dcterms:W3CDTF">2026-07-08T11:15:50Z</dcterms:modified>
</cp:coreProperties>
</file>